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5480" windowHeight="10830" tabRatio="603"/>
  </bookViews>
  <sheets>
    <sheet name="tab_KFPS_Buitenland_opgave_midd" sheetId="1" r:id="rId1"/>
    <sheet name="Tabelle1" sheetId="3" r:id="rId2"/>
  </sheets>
  <definedNames>
    <definedName name="tab_KFPS_Buitenland_opgave_middels_excel_DE">tab_KFPS_Buitenland_opgave_midd!$B$1:$L$54</definedName>
  </definedNames>
  <calcPr calcId="144525"/>
</workbook>
</file>

<file path=xl/calcChain.xml><?xml version="1.0" encoding="utf-8"?>
<calcChain xmlns="http://schemas.openxmlformats.org/spreadsheetml/2006/main">
  <c r="D14" i="3" l="1"/>
  <c r="D15" i="3"/>
  <c r="D16" i="3"/>
  <c r="D17" i="3"/>
  <c r="D18" i="3"/>
  <c r="D19" i="3"/>
  <c r="D22" i="3"/>
  <c r="D26" i="3"/>
  <c r="D27" i="3"/>
  <c r="D28" i="3"/>
  <c r="D29" i="3"/>
  <c r="D30" i="3"/>
  <c r="D31" i="3"/>
  <c r="D32" i="3"/>
  <c r="D33" i="3"/>
  <c r="D34" i="3"/>
  <c r="D35" i="3"/>
  <c r="D36" i="3"/>
  <c r="D38" i="3"/>
  <c r="D39" i="3"/>
  <c r="D40" i="3"/>
  <c r="D41" i="3"/>
  <c r="D42" i="3"/>
  <c r="D43" i="3"/>
  <c r="D46" i="3"/>
  <c r="D50" i="3"/>
  <c r="D51" i="3"/>
  <c r="D54" i="3"/>
  <c r="D55" i="3"/>
  <c r="D58" i="3"/>
  <c r="D62" i="3"/>
  <c r="D63" i="3"/>
  <c r="D64" i="3"/>
  <c r="D65" i="3"/>
  <c r="D66" i="3"/>
  <c r="D67" i="3"/>
  <c r="D3" i="3"/>
  <c r="D4" i="3"/>
  <c r="D5" i="3"/>
  <c r="D6" i="3"/>
  <c r="D7" i="3"/>
  <c r="D8" i="3"/>
  <c r="D9" i="3"/>
  <c r="D10" i="3"/>
  <c r="D11" i="3"/>
  <c r="D2" i="3"/>
  <c r="C2" i="3"/>
  <c r="B3" i="3"/>
  <c r="C3" i="3"/>
  <c r="F3" i="3"/>
  <c r="G3" i="3"/>
  <c r="H3" i="3"/>
  <c r="I3" i="3"/>
  <c r="J3" i="3"/>
  <c r="K3" i="3"/>
  <c r="L3" i="3"/>
  <c r="M3" i="3"/>
  <c r="N3" i="3"/>
  <c r="P3" i="3"/>
  <c r="B4" i="3"/>
  <c r="C4" i="3"/>
  <c r="F4" i="3"/>
  <c r="G4" i="3"/>
  <c r="H4" i="3"/>
  <c r="I4" i="3"/>
  <c r="J4" i="3"/>
  <c r="K4" i="3"/>
  <c r="L4" i="3"/>
  <c r="M4" i="3"/>
  <c r="N4" i="3"/>
  <c r="P4" i="3"/>
  <c r="B5" i="3"/>
  <c r="C5" i="3"/>
  <c r="F5" i="3"/>
  <c r="G5" i="3"/>
  <c r="H5" i="3"/>
  <c r="I5" i="3"/>
  <c r="J5" i="3"/>
  <c r="K5" i="3"/>
  <c r="L5" i="3"/>
  <c r="M5" i="3"/>
  <c r="N5" i="3"/>
  <c r="P5" i="3"/>
  <c r="A6" i="3"/>
  <c r="B6" i="3"/>
  <c r="C6" i="3"/>
  <c r="F6" i="3"/>
  <c r="G6" i="3"/>
  <c r="H6" i="3"/>
  <c r="I6" i="3"/>
  <c r="J6" i="3"/>
  <c r="K6" i="3"/>
  <c r="L6" i="3"/>
  <c r="M6" i="3"/>
  <c r="N6" i="3"/>
  <c r="P6" i="3"/>
  <c r="B7" i="3"/>
  <c r="C7" i="3"/>
  <c r="F7" i="3"/>
  <c r="G7" i="3"/>
  <c r="H7" i="3"/>
  <c r="I7" i="3"/>
  <c r="J7" i="3"/>
  <c r="K7" i="3"/>
  <c r="L7" i="3"/>
  <c r="M7" i="3"/>
  <c r="N7" i="3"/>
  <c r="P7" i="3"/>
  <c r="B8" i="3"/>
  <c r="C8" i="3"/>
  <c r="F8" i="3"/>
  <c r="G8" i="3"/>
  <c r="H8" i="3"/>
  <c r="I8" i="3"/>
  <c r="J8" i="3"/>
  <c r="K8" i="3"/>
  <c r="L8" i="3"/>
  <c r="M8" i="3"/>
  <c r="N8" i="3"/>
  <c r="P8" i="3"/>
  <c r="B9" i="3"/>
  <c r="C9" i="3"/>
  <c r="F9" i="3"/>
  <c r="G9" i="3"/>
  <c r="H9" i="3"/>
  <c r="I9" i="3"/>
  <c r="J9" i="3"/>
  <c r="K9" i="3"/>
  <c r="L9" i="3"/>
  <c r="M9" i="3"/>
  <c r="N9" i="3"/>
  <c r="P9" i="3"/>
  <c r="A10" i="3"/>
  <c r="B10" i="3"/>
  <c r="C10" i="3"/>
  <c r="F10" i="3"/>
  <c r="G10" i="3"/>
  <c r="H10" i="3"/>
  <c r="I10" i="3"/>
  <c r="J10" i="3"/>
  <c r="K10" i="3"/>
  <c r="L10" i="3"/>
  <c r="M10" i="3"/>
  <c r="N10" i="3"/>
  <c r="P10" i="3"/>
  <c r="B11" i="3"/>
  <c r="C11" i="3"/>
  <c r="F11" i="3"/>
  <c r="G11" i="3"/>
  <c r="H11" i="3"/>
  <c r="I11" i="3"/>
  <c r="J11" i="3"/>
  <c r="K11" i="3"/>
  <c r="L11" i="3"/>
  <c r="M11" i="3"/>
  <c r="N11" i="3"/>
  <c r="P11" i="3"/>
  <c r="A14" i="3"/>
  <c r="B14" i="3"/>
  <c r="C14" i="3"/>
  <c r="F14" i="3"/>
  <c r="G14" i="3"/>
  <c r="H14" i="3"/>
  <c r="I14" i="3"/>
  <c r="J14" i="3"/>
  <c r="K14" i="3"/>
  <c r="L14" i="3"/>
  <c r="M14" i="3"/>
  <c r="N14" i="3"/>
  <c r="P14" i="3"/>
  <c r="B15" i="3"/>
  <c r="C15" i="3"/>
  <c r="F15" i="3"/>
  <c r="G15" i="3"/>
  <c r="H15" i="3"/>
  <c r="I15" i="3"/>
  <c r="J15" i="3"/>
  <c r="K15" i="3"/>
  <c r="L15" i="3"/>
  <c r="M15" i="3"/>
  <c r="N15" i="3"/>
  <c r="P15" i="3"/>
  <c r="B16" i="3"/>
  <c r="C16" i="3"/>
  <c r="F16" i="3"/>
  <c r="G16" i="3"/>
  <c r="H16" i="3"/>
  <c r="I16" i="3"/>
  <c r="J16" i="3"/>
  <c r="K16" i="3"/>
  <c r="L16" i="3"/>
  <c r="M16" i="3"/>
  <c r="N16" i="3"/>
  <c r="P16" i="3"/>
  <c r="B17" i="3"/>
  <c r="C17" i="3"/>
  <c r="F17" i="3"/>
  <c r="G17" i="3"/>
  <c r="H17" i="3"/>
  <c r="I17" i="3"/>
  <c r="J17" i="3"/>
  <c r="K17" i="3"/>
  <c r="L17" i="3"/>
  <c r="M17" i="3"/>
  <c r="N17" i="3"/>
  <c r="P17" i="3"/>
  <c r="A18" i="3"/>
  <c r="B18" i="3"/>
  <c r="C18" i="3"/>
  <c r="F18" i="3"/>
  <c r="G18" i="3"/>
  <c r="H18" i="3"/>
  <c r="I18" i="3"/>
  <c r="J18" i="3"/>
  <c r="K18" i="3"/>
  <c r="L18" i="3"/>
  <c r="M18" i="3"/>
  <c r="N18" i="3"/>
  <c r="P18" i="3"/>
  <c r="B19" i="3"/>
  <c r="C19" i="3"/>
  <c r="F19" i="3"/>
  <c r="G19" i="3"/>
  <c r="H19" i="3"/>
  <c r="I19" i="3"/>
  <c r="J19" i="3"/>
  <c r="K19" i="3"/>
  <c r="L19" i="3"/>
  <c r="M19" i="3"/>
  <c r="N19" i="3"/>
  <c r="P19" i="3"/>
  <c r="A22" i="3"/>
  <c r="B22" i="3"/>
  <c r="C22" i="3"/>
  <c r="F22" i="3"/>
  <c r="G22" i="3"/>
  <c r="H22" i="3"/>
  <c r="I22" i="3"/>
  <c r="J22" i="3"/>
  <c r="K22" i="3"/>
  <c r="L22" i="3"/>
  <c r="M22" i="3"/>
  <c r="N22" i="3"/>
  <c r="P22" i="3"/>
  <c r="A26" i="3"/>
  <c r="B26" i="3"/>
  <c r="C26" i="3"/>
  <c r="F26" i="3"/>
  <c r="G26" i="3"/>
  <c r="H26" i="3"/>
  <c r="I26" i="3"/>
  <c r="J26" i="3"/>
  <c r="K26" i="3"/>
  <c r="L26" i="3"/>
  <c r="M26" i="3"/>
  <c r="N26" i="3"/>
  <c r="P26" i="3"/>
  <c r="B27" i="3"/>
  <c r="C27" i="3"/>
  <c r="F27" i="3"/>
  <c r="G27" i="3"/>
  <c r="H27" i="3"/>
  <c r="I27" i="3"/>
  <c r="J27" i="3"/>
  <c r="K27" i="3"/>
  <c r="L27" i="3"/>
  <c r="M27" i="3"/>
  <c r="N27" i="3"/>
  <c r="P27" i="3"/>
  <c r="B28" i="3"/>
  <c r="C28" i="3"/>
  <c r="F28" i="3"/>
  <c r="G28" i="3"/>
  <c r="H28" i="3"/>
  <c r="I28" i="3"/>
  <c r="J28" i="3"/>
  <c r="K28" i="3"/>
  <c r="L28" i="3"/>
  <c r="M28" i="3"/>
  <c r="N28" i="3"/>
  <c r="P28" i="3"/>
  <c r="B29" i="3"/>
  <c r="C29" i="3"/>
  <c r="F29" i="3"/>
  <c r="G29" i="3"/>
  <c r="H29" i="3"/>
  <c r="I29" i="3"/>
  <c r="J29" i="3"/>
  <c r="K29" i="3"/>
  <c r="L29" i="3"/>
  <c r="M29" i="3"/>
  <c r="N29" i="3"/>
  <c r="P29" i="3"/>
  <c r="A30" i="3"/>
  <c r="B30" i="3"/>
  <c r="C30" i="3"/>
  <c r="F30" i="3"/>
  <c r="G30" i="3"/>
  <c r="H30" i="3"/>
  <c r="I30" i="3"/>
  <c r="J30" i="3"/>
  <c r="K30" i="3"/>
  <c r="L30" i="3"/>
  <c r="M30" i="3"/>
  <c r="N30" i="3"/>
  <c r="P30" i="3"/>
  <c r="B31" i="3"/>
  <c r="C31" i="3"/>
  <c r="F31" i="3"/>
  <c r="G31" i="3"/>
  <c r="H31" i="3"/>
  <c r="I31" i="3"/>
  <c r="J31" i="3"/>
  <c r="K31" i="3"/>
  <c r="L31" i="3"/>
  <c r="M31" i="3"/>
  <c r="N31" i="3"/>
  <c r="P31" i="3"/>
  <c r="B32" i="3"/>
  <c r="C32" i="3"/>
  <c r="F32" i="3"/>
  <c r="G32" i="3"/>
  <c r="H32" i="3"/>
  <c r="I32" i="3"/>
  <c r="J32" i="3"/>
  <c r="K32" i="3"/>
  <c r="L32" i="3"/>
  <c r="M32" i="3"/>
  <c r="N32" i="3"/>
  <c r="P32" i="3"/>
  <c r="B33" i="3"/>
  <c r="C33" i="3"/>
  <c r="F33" i="3"/>
  <c r="G33" i="3"/>
  <c r="H33" i="3"/>
  <c r="I33" i="3"/>
  <c r="J33" i="3"/>
  <c r="K33" i="3"/>
  <c r="L33" i="3"/>
  <c r="M33" i="3"/>
  <c r="N33" i="3"/>
  <c r="P33" i="3"/>
  <c r="A34" i="3"/>
  <c r="B34" i="3"/>
  <c r="C34" i="3"/>
  <c r="F34" i="3"/>
  <c r="G34" i="3"/>
  <c r="H34" i="3"/>
  <c r="I34" i="3"/>
  <c r="J34" i="3"/>
  <c r="K34" i="3"/>
  <c r="L34" i="3"/>
  <c r="M34" i="3"/>
  <c r="N34" i="3"/>
  <c r="P34" i="3"/>
  <c r="B35" i="3"/>
  <c r="C35" i="3"/>
  <c r="F35" i="3"/>
  <c r="G35" i="3"/>
  <c r="H35" i="3"/>
  <c r="I35" i="3"/>
  <c r="J35" i="3"/>
  <c r="K35" i="3"/>
  <c r="L35" i="3"/>
  <c r="M35" i="3"/>
  <c r="N35" i="3"/>
  <c r="P35" i="3"/>
  <c r="B36" i="3"/>
  <c r="C36" i="3"/>
  <c r="F36" i="3"/>
  <c r="G36" i="3"/>
  <c r="H36" i="3"/>
  <c r="I36" i="3"/>
  <c r="J36" i="3"/>
  <c r="K36" i="3"/>
  <c r="L36" i="3"/>
  <c r="M36" i="3"/>
  <c r="N36" i="3"/>
  <c r="P36" i="3"/>
  <c r="A38" i="3"/>
  <c r="B38" i="3"/>
  <c r="C38" i="3"/>
  <c r="F38" i="3"/>
  <c r="G38" i="3"/>
  <c r="H38" i="3"/>
  <c r="I38" i="3"/>
  <c r="J38" i="3"/>
  <c r="K38" i="3"/>
  <c r="L38" i="3"/>
  <c r="M38" i="3"/>
  <c r="N38" i="3"/>
  <c r="P38" i="3"/>
  <c r="B39" i="3"/>
  <c r="C39" i="3"/>
  <c r="F39" i="3"/>
  <c r="G39" i="3"/>
  <c r="H39" i="3"/>
  <c r="I39" i="3"/>
  <c r="J39" i="3"/>
  <c r="K39" i="3"/>
  <c r="L39" i="3"/>
  <c r="M39" i="3"/>
  <c r="N39" i="3"/>
  <c r="P39" i="3"/>
  <c r="B40" i="3"/>
  <c r="C40" i="3"/>
  <c r="F40" i="3"/>
  <c r="G40" i="3"/>
  <c r="H40" i="3"/>
  <c r="I40" i="3"/>
  <c r="J40" i="3"/>
  <c r="K40" i="3"/>
  <c r="L40" i="3"/>
  <c r="M40" i="3"/>
  <c r="N40" i="3"/>
  <c r="P40" i="3"/>
  <c r="B41" i="3"/>
  <c r="C41" i="3"/>
  <c r="F41" i="3"/>
  <c r="G41" i="3"/>
  <c r="H41" i="3"/>
  <c r="I41" i="3"/>
  <c r="J41" i="3"/>
  <c r="K41" i="3"/>
  <c r="L41" i="3"/>
  <c r="M41" i="3"/>
  <c r="N41" i="3"/>
  <c r="P41" i="3"/>
  <c r="A42" i="3"/>
  <c r="B42" i="3"/>
  <c r="C42" i="3"/>
  <c r="F42" i="3"/>
  <c r="G42" i="3"/>
  <c r="H42" i="3"/>
  <c r="I42" i="3"/>
  <c r="J42" i="3"/>
  <c r="K42" i="3"/>
  <c r="L42" i="3"/>
  <c r="M42" i="3"/>
  <c r="N42" i="3"/>
  <c r="P42" i="3"/>
  <c r="B43" i="3"/>
  <c r="C43" i="3"/>
  <c r="F43" i="3"/>
  <c r="G43" i="3"/>
  <c r="H43" i="3"/>
  <c r="I43" i="3"/>
  <c r="J43" i="3"/>
  <c r="K43" i="3"/>
  <c r="L43" i="3"/>
  <c r="M43" i="3"/>
  <c r="N43" i="3"/>
  <c r="P43" i="3"/>
  <c r="A46" i="3"/>
  <c r="B46" i="3"/>
  <c r="C46" i="3"/>
  <c r="F46" i="3"/>
  <c r="G46" i="3"/>
  <c r="H46" i="3"/>
  <c r="I46" i="3"/>
  <c r="J46" i="3"/>
  <c r="K46" i="3"/>
  <c r="L46" i="3"/>
  <c r="M46" i="3"/>
  <c r="N46" i="3"/>
  <c r="P46" i="3"/>
  <c r="A50" i="3"/>
  <c r="B50" i="3"/>
  <c r="C50" i="3"/>
  <c r="F50" i="3"/>
  <c r="G50" i="3"/>
  <c r="H50" i="3"/>
  <c r="I50" i="3"/>
  <c r="J50" i="3"/>
  <c r="K50" i="3"/>
  <c r="L50" i="3"/>
  <c r="M50" i="3"/>
  <c r="N50" i="3"/>
  <c r="P50" i="3"/>
  <c r="B51" i="3"/>
  <c r="C51" i="3"/>
  <c r="F51" i="3"/>
  <c r="G51" i="3"/>
  <c r="H51" i="3"/>
  <c r="I51" i="3"/>
  <c r="J51" i="3"/>
  <c r="K51" i="3"/>
  <c r="L51" i="3"/>
  <c r="M51" i="3"/>
  <c r="N51" i="3"/>
  <c r="P51" i="3"/>
  <c r="A54" i="3"/>
  <c r="B54" i="3"/>
  <c r="C54" i="3"/>
  <c r="F54" i="3"/>
  <c r="G54" i="3"/>
  <c r="H54" i="3"/>
  <c r="I54" i="3"/>
  <c r="J54" i="3"/>
  <c r="K54" i="3"/>
  <c r="L54" i="3"/>
  <c r="M54" i="3"/>
  <c r="N54" i="3"/>
  <c r="P54" i="3"/>
  <c r="B55" i="3"/>
  <c r="C55" i="3"/>
  <c r="F55" i="3"/>
  <c r="G55" i="3"/>
  <c r="H55" i="3"/>
  <c r="I55" i="3"/>
  <c r="J55" i="3"/>
  <c r="K55" i="3"/>
  <c r="L55" i="3"/>
  <c r="M55" i="3"/>
  <c r="N55" i="3"/>
  <c r="P55" i="3"/>
  <c r="A58" i="3"/>
  <c r="B58" i="3"/>
  <c r="C58" i="3"/>
  <c r="F58" i="3"/>
  <c r="G58" i="3"/>
  <c r="H58" i="3"/>
  <c r="I58" i="3"/>
  <c r="J58" i="3"/>
  <c r="K58" i="3"/>
  <c r="L58" i="3"/>
  <c r="M58" i="3"/>
  <c r="N58" i="3"/>
  <c r="P58" i="3"/>
  <c r="A62" i="3"/>
  <c r="B62" i="3"/>
  <c r="C62" i="3"/>
  <c r="F62" i="3"/>
  <c r="G62" i="3"/>
  <c r="H62" i="3"/>
  <c r="I62" i="3"/>
  <c r="J62" i="3"/>
  <c r="K62" i="3"/>
  <c r="L62" i="3"/>
  <c r="M62" i="3"/>
  <c r="N62" i="3"/>
  <c r="P62" i="3"/>
  <c r="B63" i="3"/>
  <c r="C63" i="3"/>
  <c r="F63" i="3"/>
  <c r="G63" i="3"/>
  <c r="H63" i="3"/>
  <c r="I63" i="3"/>
  <c r="J63" i="3"/>
  <c r="K63" i="3"/>
  <c r="L63" i="3"/>
  <c r="M63" i="3"/>
  <c r="N63" i="3"/>
  <c r="P63" i="3"/>
  <c r="B64" i="3"/>
  <c r="C64" i="3"/>
  <c r="F64" i="3"/>
  <c r="G64" i="3"/>
  <c r="H64" i="3"/>
  <c r="I64" i="3"/>
  <c r="J64" i="3"/>
  <c r="K64" i="3"/>
  <c r="L64" i="3"/>
  <c r="M64" i="3"/>
  <c r="N64" i="3"/>
  <c r="P64" i="3"/>
  <c r="B65" i="3"/>
  <c r="C65" i="3"/>
  <c r="F65" i="3"/>
  <c r="G65" i="3"/>
  <c r="H65" i="3"/>
  <c r="I65" i="3"/>
  <c r="J65" i="3"/>
  <c r="K65" i="3"/>
  <c r="L65" i="3"/>
  <c r="M65" i="3"/>
  <c r="N65" i="3"/>
  <c r="P65" i="3"/>
  <c r="A66" i="3"/>
  <c r="B66" i="3"/>
  <c r="C66" i="3"/>
  <c r="F66" i="3"/>
  <c r="G66" i="3"/>
  <c r="H66" i="3"/>
  <c r="I66" i="3"/>
  <c r="J66" i="3"/>
  <c r="K66" i="3"/>
  <c r="L66" i="3"/>
  <c r="M66" i="3"/>
  <c r="N66" i="3"/>
  <c r="P66" i="3"/>
  <c r="B67" i="3"/>
  <c r="C67" i="3"/>
  <c r="F67" i="3"/>
  <c r="G67" i="3"/>
  <c r="H67" i="3"/>
  <c r="I67" i="3"/>
  <c r="J67" i="3"/>
  <c r="K67" i="3"/>
  <c r="L67" i="3"/>
  <c r="M67" i="3"/>
  <c r="N67" i="3"/>
  <c r="P67" i="3"/>
  <c r="M2" i="3"/>
  <c r="P2" i="3"/>
  <c r="N2" i="3"/>
  <c r="J2" i="3"/>
  <c r="I2" i="3"/>
  <c r="H2" i="3"/>
  <c r="G2" i="3"/>
  <c r="F2" i="3"/>
  <c r="K2" i="3"/>
  <c r="L2" i="3"/>
  <c r="B2" i="3"/>
  <c r="A2" i="3"/>
</calcChain>
</file>

<file path=xl/sharedStrings.xml><?xml version="1.0" encoding="utf-8"?>
<sst xmlns="http://schemas.openxmlformats.org/spreadsheetml/2006/main" count="543" uniqueCount="349">
  <si>
    <t>Name Pferd</t>
  </si>
  <si>
    <t>Name Vater</t>
  </si>
  <si>
    <t>Name Mutter</t>
  </si>
  <si>
    <t>Abteilung</t>
  </si>
  <si>
    <t>Züchter_Name</t>
  </si>
  <si>
    <t>Besitzer_Name</t>
  </si>
  <si>
    <t>Ort</t>
  </si>
  <si>
    <t>Verkäuflich</t>
  </si>
  <si>
    <t>Kaay vom Partigger</t>
  </si>
  <si>
    <t>Stendert 447</t>
  </si>
  <si>
    <t>Fam. Schoas</t>
  </si>
  <si>
    <t>A-9363</t>
  </si>
  <si>
    <t xml:space="preserve">Metnitz </t>
  </si>
  <si>
    <t>Age van Bourboom</t>
  </si>
  <si>
    <t>Jasper 366</t>
  </si>
  <si>
    <t>W.Elgersma</t>
  </si>
  <si>
    <t>Zaglmaier Bernhard</t>
  </si>
  <si>
    <t>A-4931</t>
  </si>
  <si>
    <t>Mettmach</t>
  </si>
  <si>
    <t>Olrik 383</t>
  </si>
  <si>
    <t>B.Hofstee Gorredijk NL</t>
  </si>
  <si>
    <t>Seebacher Sigrid</t>
  </si>
  <si>
    <t>A-9565</t>
  </si>
  <si>
    <t>Reichenau</t>
  </si>
  <si>
    <t>Franziska vom Heuberg</t>
  </si>
  <si>
    <t>Onne 376</t>
  </si>
  <si>
    <t>Wernsdorfer-Hauke</t>
  </si>
  <si>
    <t>Wernsdorfer Hauke Pia</t>
  </si>
  <si>
    <t>D-83487</t>
  </si>
  <si>
    <t>Marktschellenberg</t>
  </si>
  <si>
    <t>Tinus</t>
  </si>
  <si>
    <t>Ulbert 390</t>
  </si>
  <si>
    <t>R.de Vries</t>
  </si>
  <si>
    <t>Bitter Regina</t>
  </si>
  <si>
    <t xml:space="preserve">A-5020 </t>
  </si>
  <si>
    <t>Lucca-Leon vom Sonnberg</t>
  </si>
  <si>
    <t xml:space="preserve"> 1 Prämienkörung Hengstfohlen</t>
  </si>
  <si>
    <t>Buchhäusl Werner</t>
  </si>
  <si>
    <t xml:space="preserve">A-9343 </t>
  </si>
  <si>
    <t>Zweinitz</t>
  </si>
  <si>
    <t>Elagonda fan Breuningswyck</t>
  </si>
  <si>
    <t>Tsjerk 293</t>
  </si>
  <si>
    <t>J. op de Hoek</t>
  </si>
  <si>
    <t>Juwel vom Goldseehof</t>
  </si>
  <si>
    <t>Ch. U. A. Mangweth</t>
  </si>
  <si>
    <t>A-6543</t>
  </si>
  <si>
    <t>Nauders</t>
  </si>
  <si>
    <t>Xena v. Ira Maria Hof</t>
  </si>
  <si>
    <t>Freissmuth Ing. u.Ira Maria</t>
  </si>
  <si>
    <t>Ingr.u.Ira Maria Freissmuth</t>
  </si>
  <si>
    <t xml:space="preserve">A-7540 </t>
  </si>
  <si>
    <t>Güssing</t>
  </si>
  <si>
    <t>Ludwig vom Minzlhof</t>
  </si>
  <si>
    <t>Beart 411</t>
  </si>
  <si>
    <t>Schrempf Mathias</t>
  </si>
  <si>
    <t>A-8972</t>
  </si>
  <si>
    <t>Ramsau</t>
  </si>
  <si>
    <t>Wietske van de Vuersteeg</t>
  </si>
  <si>
    <t>Botte 414</t>
  </si>
  <si>
    <t>Kohlweiss Josef</t>
  </si>
  <si>
    <t>J.van Laar</t>
  </si>
  <si>
    <t>A-9560</t>
  </si>
  <si>
    <t>Feldkirchen</t>
  </si>
  <si>
    <t>Liberos</t>
  </si>
  <si>
    <t>Dries 421</t>
  </si>
  <si>
    <t>Kogler Tanja</t>
  </si>
  <si>
    <t xml:space="preserve">A-9241 </t>
  </si>
  <si>
    <t>Wernberg</t>
  </si>
  <si>
    <t>Zenna fanè Klokslag</t>
  </si>
  <si>
    <t>Hinne 427</t>
  </si>
  <si>
    <t>5 PK v.4-j. u.ält. FB-Stuten z.Aufn.i.StB./st</t>
  </si>
  <si>
    <t>J. Bleeker</t>
  </si>
  <si>
    <t>Loike Hannes</t>
  </si>
  <si>
    <t>A-9413</t>
  </si>
  <si>
    <t>St.Gertraud</t>
  </si>
  <si>
    <t>Leonhard St.</t>
  </si>
  <si>
    <t>Lutger 436</t>
  </si>
  <si>
    <t>Stadlmayr Gerhard</t>
  </si>
  <si>
    <t>A-4661</t>
  </si>
  <si>
    <t>Roitham</t>
  </si>
  <si>
    <t>Belladonna</t>
  </si>
  <si>
    <t>Tsjerk 328</t>
  </si>
  <si>
    <t>6 PK v. 3-jähr.Fb_Stuten z.Aufn.i. Stb./ster</t>
  </si>
  <si>
    <t>Grill Daniela</t>
  </si>
  <si>
    <t>A-4085</t>
  </si>
  <si>
    <t>Wesenufer</t>
  </si>
  <si>
    <t>Tel:</t>
  </si>
  <si>
    <t>Kasper v. Hallmooshof</t>
  </si>
  <si>
    <t>Zenne R    MV.: Wicher 334</t>
  </si>
  <si>
    <t>Rettenwender Michael</t>
  </si>
  <si>
    <t xml:space="preserve">A-5532 </t>
  </si>
  <si>
    <t>Filzmoos</t>
  </si>
  <si>
    <t>Tabea v. Hallmooshof</t>
  </si>
  <si>
    <t>Mintse 384</t>
  </si>
  <si>
    <t>2 Prämienkörung Stutfohlen</t>
  </si>
  <si>
    <t>Jolanda E.</t>
  </si>
  <si>
    <t>Harmen 424</t>
  </si>
  <si>
    <t>Eberl Hermann</t>
  </si>
  <si>
    <t>A-6290</t>
  </si>
  <si>
    <t>Mayrhofen</t>
  </si>
  <si>
    <t>Jildoufan è Bearshoeke</t>
  </si>
  <si>
    <t>Rypke 321</t>
  </si>
  <si>
    <t>J.Terpstra</t>
  </si>
  <si>
    <t>Radl Andreas Dr.</t>
  </si>
  <si>
    <t xml:space="preserve">A-2500 </t>
  </si>
  <si>
    <t>Baden</t>
  </si>
  <si>
    <t>Johanneke  MV.: Tsjibbe</t>
  </si>
  <si>
    <t>Jeroen v. Pilzhof</t>
  </si>
  <si>
    <t>Uldrik 457</t>
  </si>
  <si>
    <t>Lackner Peter</t>
  </si>
  <si>
    <t>Joris van Sigl</t>
  </si>
  <si>
    <t>Sigl Mario</t>
  </si>
  <si>
    <t xml:space="preserve">A-8430 </t>
  </si>
  <si>
    <t>Tillmitsch</t>
  </si>
  <si>
    <t>Marijke v. Kremstal ster</t>
  </si>
  <si>
    <t>Wieser Hermann</t>
  </si>
  <si>
    <t>A-4055</t>
  </si>
  <si>
    <t>Pucking</t>
  </si>
  <si>
    <t>Leoni</t>
  </si>
  <si>
    <t>Timme 398</t>
  </si>
  <si>
    <t>Hafner-Jung Irina</t>
  </si>
  <si>
    <t>Wieteke  MV.: Teunis</t>
  </si>
  <si>
    <t xml:space="preserve">A-3062 </t>
  </si>
  <si>
    <t>Kirchstetten</t>
  </si>
  <si>
    <t>Artemis R.</t>
  </si>
  <si>
    <t>Regner Silke</t>
  </si>
  <si>
    <t>A-8784</t>
  </si>
  <si>
    <t>Trieben</t>
  </si>
  <si>
    <t>17 Besichtig.v. 3-j.u. ält. FB-Hengsten z. ster-Erkl.</t>
  </si>
  <si>
    <t>Albert Jan W.</t>
  </si>
  <si>
    <t>Jerke 434</t>
  </si>
  <si>
    <t>Jildou W.  MV.: Hearke 254</t>
  </si>
  <si>
    <t>Associatie H.v.d. Aeulen</t>
  </si>
  <si>
    <t>Prexl Claudia</t>
  </si>
  <si>
    <t>A-3314</t>
  </si>
  <si>
    <t>Strengberg</t>
  </si>
  <si>
    <t>Binnert v.d. T.</t>
  </si>
  <si>
    <t>Wikje f. Bosksicht  MV.: Krist 358</t>
  </si>
  <si>
    <t>I.J.v.d.Tempel</t>
  </si>
  <si>
    <t>Sjoukje ut 'e Mieden</t>
  </si>
  <si>
    <t>Abe 346</t>
  </si>
  <si>
    <t>Anemma R.</t>
  </si>
  <si>
    <t>Serec Robert</t>
  </si>
  <si>
    <t>A-8044</t>
  </si>
  <si>
    <t>Weinitzen</t>
  </si>
  <si>
    <t>Brend fan Tomas-Hof</t>
  </si>
  <si>
    <t>Doaitsen 420</t>
  </si>
  <si>
    <t>Dooper F.</t>
  </si>
  <si>
    <t>Ulske fan't Spikerhof</t>
  </si>
  <si>
    <t>Fabe 348</t>
  </si>
  <si>
    <t>Steiger Fam.</t>
  </si>
  <si>
    <t>Kapeller Sabine</t>
  </si>
  <si>
    <t xml:space="preserve">A-5710 </t>
  </si>
  <si>
    <t>Kaprun</t>
  </si>
  <si>
    <t>Wapiti v. Brandstätter</t>
  </si>
  <si>
    <t>Brend 413</t>
  </si>
  <si>
    <t>Brandstätter Gerhard</t>
  </si>
  <si>
    <t>Wijnand van de Zwarte Diamant</t>
  </si>
  <si>
    <t>j.W.H.J. Kanis</t>
  </si>
  <si>
    <t>Lechner Erika</t>
  </si>
  <si>
    <t>A-5733</t>
  </si>
  <si>
    <t>Bramberg</t>
  </si>
  <si>
    <t>Lord von Poms</t>
  </si>
  <si>
    <t>Teeuwis 389</t>
  </si>
  <si>
    <t>Laura</t>
  </si>
  <si>
    <t>Loadewyk 431</t>
  </si>
  <si>
    <t>Schneeweiss Elisabeth</t>
  </si>
  <si>
    <t>A-9546</t>
  </si>
  <si>
    <t>B.Kleinkirchheim</t>
  </si>
  <si>
    <t>Ann den Bosch</t>
  </si>
  <si>
    <t>Wikke 404</t>
  </si>
  <si>
    <t>Aida von der Nockalm</t>
  </si>
  <si>
    <t>Bente 412</t>
  </si>
  <si>
    <t>Hinke van Clarien</t>
  </si>
  <si>
    <t>Harkema-NL</t>
  </si>
  <si>
    <t>Kurka-Polling</t>
  </si>
  <si>
    <t>Latina</t>
  </si>
  <si>
    <t>Teunis 332</t>
  </si>
  <si>
    <t>12 PK.v.3-j.u.ält.FB-Wallachen z.STb.-Aufn./ster</t>
  </si>
  <si>
    <t>Bronek van Verdy</t>
  </si>
  <si>
    <t>Wine009 NL</t>
  </si>
  <si>
    <t>Mark von Kreterenhof</t>
  </si>
  <si>
    <t>Rindert 406</t>
  </si>
  <si>
    <t>Vervoon NL</t>
  </si>
  <si>
    <t>Jaap vom Lindenbaum</t>
  </si>
  <si>
    <t>Maurits 437</t>
  </si>
  <si>
    <t>Mareke J.  MV. Time 398</t>
  </si>
  <si>
    <t>Lindner Michael</t>
  </si>
  <si>
    <t>D-94508</t>
  </si>
  <si>
    <t>Schöllnach</t>
  </si>
  <si>
    <t>Leni vom Lindenbaum</t>
  </si>
  <si>
    <t>U.Baumgartner u. M. Lindner</t>
  </si>
  <si>
    <t>U.Baumgartner u.M.Lindner</t>
  </si>
  <si>
    <t>Baroness vom Lindenbaum</t>
  </si>
  <si>
    <t>Tsjalke 397</t>
  </si>
  <si>
    <t>Baumgartner Ulrike</t>
  </si>
  <si>
    <t>Annabell vom Lindenbaum</t>
  </si>
  <si>
    <t>Köfler Melanie</t>
  </si>
  <si>
    <t>A-5500</t>
  </si>
  <si>
    <t>Bischofshofen</t>
  </si>
  <si>
    <t>4  2-jährige Stute zur Prämierung</t>
  </si>
  <si>
    <t>7 PK v.4-j.u.ält.Stammb.Stuten f.ster/ Graderhöhung</t>
  </si>
  <si>
    <t>7 PK v.4-j.u.ält.Stammb.Stuten f.ster/Graderhöhung</t>
  </si>
  <si>
    <t>7 PK v.4-j.u.ält.Stammb.Stuten f. ster/ Graderhöhung</t>
  </si>
  <si>
    <t>7 PK v.4-j..u.ält.Stammb.Stuten f.ster/Graderhöhung</t>
  </si>
  <si>
    <t>7 PK v.4j.u.ält.Stammb.Stuten f.ster/Graderhöhung</t>
  </si>
  <si>
    <t>8 Prämienkörung v. 4-6 jähr. Sterstuten</t>
  </si>
  <si>
    <t>9 Prämienkörung v. 7-jährig. u. älteren Sterstuten</t>
  </si>
  <si>
    <t>13 PK 4-j..u.ält.Stb.-Wallachen f. ster/Graderhöhung</t>
  </si>
  <si>
    <t>Katharina v.d.Nockalm</t>
  </si>
  <si>
    <t>Tietse 428</t>
  </si>
  <si>
    <t>Hera  MV.: Remmelt 323</t>
  </si>
  <si>
    <t>Name Pferd:</t>
  </si>
  <si>
    <t>Abteilung:</t>
  </si>
  <si>
    <t>Startnummer:</t>
  </si>
  <si>
    <t>Geburtsdatum:</t>
  </si>
  <si>
    <t>Name Vater:</t>
  </si>
  <si>
    <t>Name Mutter:</t>
  </si>
  <si>
    <t>Mutter. Reg. Nr.:</t>
  </si>
  <si>
    <t>Name Züchter:</t>
  </si>
  <si>
    <t>Besitzer:</t>
  </si>
  <si>
    <t>Strasse:</t>
  </si>
  <si>
    <t>Plz:</t>
  </si>
  <si>
    <t>Ort:</t>
  </si>
  <si>
    <t>Verkäuflich:</t>
  </si>
  <si>
    <t>Wapiti v. Brandstätter    MV.: Brend 413</t>
  </si>
  <si>
    <t>Odijlia fan Ychten   MV.: Sape 381</t>
  </si>
  <si>
    <t>Nena   MV.: Karel 370</t>
  </si>
  <si>
    <t>Bieke van de Biest   MV.: Teunis 332</t>
  </si>
  <si>
    <t>Romi ster   MV.: Feitse</t>
  </si>
  <si>
    <t>Twirre Celma   MV.: Tsjkerk</t>
  </si>
  <si>
    <t>Elagonda fan B.   MV.: Tsjerk 328</t>
  </si>
  <si>
    <t xml:space="preserve">Pieterkje  MV.:   </t>
  </si>
  <si>
    <t>Gitta van de Henriettehoeve   MV.: Hearke</t>
  </si>
  <si>
    <t>Roza W.   MV.: Tjitte 333</t>
  </si>
  <si>
    <t>Doutsen   MV.: Liekele 364</t>
  </si>
  <si>
    <t>Liema   MV.: Remmelt 323</t>
  </si>
  <si>
    <t>Fokel v.Lindenbaum ster   MV.: Gerlof 294</t>
  </si>
  <si>
    <t>Sele ster, pref.   MV.: Jelmer 297</t>
  </si>
  <si>
    <t>Hera    MV.: Remmelt 323</t>
  </si>
  <si>
    <t>Veraline   MV.: Fede 350</t>
  </si>
  <si>
    <t>Loukje ut'e Mieden   MV.: Rypke 321</t>
  </si>
  <si>
    <t>Feddau fan è Bearshoeke   MV.: Feitse 293</t>
  </si>
  <si>
    <t>Ynskje fan Marksate   MV.: Abel 344</t>
  </si>
  <si>
    <t xml:space="preserve">Olga v.d.Elzenhof   MV.: </t>
  </si>
  <si>
    <t>Clarien   MV.: Oepke 266</t>
  </si>
  <si>
    <t>Sietske Vruov Leen   MV.: Jakob 302</t>
  </si>
  <si>
    <t>Vemke fan Alddyk    MV.: Sierk 326</t>
  </si>
  <si>
    <t xml:space="preserve"> Martha fan B.   MV.: Tamme</t>
  </si>
  <si>
    <t>Jepke   MV.: Lolke 371</t>
  </si>
  <si>
    <t>Waldsdame   MV.: Lammert 260</t>
  </si>
  <si>
    <t>Fjildfamke   MV.:Olof 315</t>
  </si>
  <si>
    <t>Dora van Bourboom   MV.: Leffert 306</t>
  </si>
  <si>
    <t>Klaske fan Tomas-Hof    MV.: Folkert 353</t>
  </si>
  <si>
    <t>Geartsje   MV.: Teatske</t>
  </si>
  <si>
    <t>Czena v.d. Nockalm</t>
  </si>
  <si>
    <t>Zalix v. Lindenbaum</t>
  </si>
  <si>
    <t>07.06.2011</t>
  </si>
  <si>
    <t>01.06.2011</t>
  </si>
  <si>
    <t>05.05.2011</t>
  </si>
  <si>
    <t>22.04.2011</t>
  </si>
  <si>
    <t>20.04.2011</t>
  </si>
  <si>
    <t>17.04.2011</t>
  </si>
  <si>
    <t>30.03.2011</t>
  </si>
  <si>
    <t>28.03.2011</t>
  </si>
  <si>
    <t>02.03.2011</t>
  </si>
  <si>
    <t>31.07.2011</t>
  </si>
  <si>
    <t>19.05.2011</t>
  </si>
  <si>
    <t>04.05.2011</t>
  </si>
  <si>
    <t>02.05.2011</t>
  </si>
  <si>
    <t>30.04.2011</t>
  </si>
  <si>
    <t>19.03.2011</t>
  </si>
  <si>
    <t>09.05.2009</t>
  </si>
  <si>
    <t>13.06.2007</t>
  </si>
  <si>
    <t>08.06.2007</t>
  </si>
  <si>
    <t>20.04.2007</t>
  </si>
  <si>
    <t>12.02.2006</t>
  </si>
  <si>
    <t>13.06.2008</t>
  </si>
  <si>
    <t>24.05.2008</t>
  </si>
  <si>
    <t>21.04.2008</t>
  </si>
  <si>
    <t>18.05.2008</t>
  </si>
  <si>
    <t>17.04.2008</t>
  </si>
  <si>
    <t>20.03.2008</t>
  </si>
  <si>
    <t>30.01.2007</t>
  </si>
  <si>
    <t>24.05.2005</t>
  </si>
  <si>
    <t>23.05.2003</t>
  </si>
  <si>
    <t>12.04.2003</t>
  </si>
  <si>
    <t>22.05.2002</t>
  </si>
  <si>
    <t>02.03.2001</t>
  </si>
  <si>
    <t>20.04.2006</t>
  </si>
  <si>
    <t>04.05.2004</t>
  </si>
  <si>
    <t>05.05.2001</t>
  </si>
  <si>
    <t>07.02.2008</t>
  </si>
  <si>
    <t>08.06.2004</t>
  </si>
  <si>
    <t>10.05.2006</t>
  </si>
  <si>
    <t>03.05.2008</t>
  </si>
  <si>
    <t>02.05.2008</t>
  </si>
  <si>
    <t>20.04.2008</t>
  </si>
  <si>
    <t>26.03.2008</t>
  </si>
  <si>
    <t>06.05.2007</t>
  </si>
  <si>
    <t>01.03.2007</t>
  </si>
  <si>
    <t>20.05.2008</t>
  </si>
  <si>
    <t>Ch.Nr:</t>
  </si>
  <si>
    <t xml:space="preserve">Gea-Resa v.Lindenb ster   MV.:Teunis 332   </t>
  </si>
  <si>
    <t>Bjiske v.d.Alberth. ster    MV.: Brandus 345</t>
  </si>
  <si>
    <t>Start-nummer</t>
  </si>
  <si>
    <t>Geburts-datum</t>
  </si>
  <si>
    <t>PLZ</t>
  </si>
  <si>
    <t>nicht da</t>
  </si>
  <si>
    <t>Bemerkung</t>
  </si>
  <si>
    <t>Salzburg</t>
  </si>
  <si>
    <t xml:space="preserve">Jefta fan Marksate </t>
  </si>
  <si>
    <t>3. Prämie</t>
  </si>
  <si>
    <t>2. Prämie</t>
  </si>
  <si>
    <t>1. Prämie</t>
  </si>
  <si>
    <t>Gjalt 426</t>
  </si>
  <si>
    <t>Stb. 3. Prämie</t>
  </si>
  <si>
    <t>Stb. ohne Prämie</t>
  </si>
  <si>
    <t>Stb. 2. Prämie ster</t>
  </si>
  <si>
    <t>Lara v. Neuwirth</t>
  </si>
  <si>
    <t>20.05.2003</t>
  </si>
  <si>
    <t>Feitse 293</t>
  </si>
  <si>
    <t>Krüger Claudia</t>
  </si>
  <si>
    <t>A-3830</t>
  </si>
  <si>
    <t>Waidhofen</t>
  </si>
  <si>
    <t>Stb. 1. Prämie ster</t>
  </si>
  <si>
    <t>nicht ster</t>
  </si>
  <si>
    <t>ster</t>
  </si>
  <si>
    <t>Ypke fan'e Lytse Mar</t>
  </si>
  <si>
    <t>23.04.2007</t>
  </si>
  <si>
    <t>30.02.2008</t>
  </si>
  <si>
    <t>Wikke</t>
  </si>
  <si>
    <t>27.02.2006</t>
  </si>
  <si>
    <t>Pirkje v. Kahool MV Gaije</t>
  </si>
  <si>
    <t>Rattensberger Karl</t>
  </si>
  <si>
    <t>Niencke MV: Djurre</t>
  </si>
  <si>
    <t>Ts de Vries</t>
  </si>
  <si>
    <t>Zafira van de Hondshoeve  ster MV.: Doaitssen</t>
  </si>
  <si>
    <t>Liv vom Pilzhof ster  MV.: Onne 316</t>
  </si>
  <si>
    <t>Tessel fan Panthuj   MV.: Jasper 366</t>
  </si>
  <si>
    <t>Sele  ster  MV.: Jelmer</t>
  </si>
  <si>
    <t>Tsjerkje v.d.S.  ster   MV.: Tsjerk 328</t>
  </si>
  <si>
    <t>keine Prämie</t>
  </si>
  <si>
    <t>Brent v.d. Winette Hoeve</t>
  </si>
  <si>
    <t>Hinke v.d. Winette Hoeve   MV:  Heinse</t>
  </si>
  <si>
    <t>Hiukema-Udl  NL</t>
  </si>
  <si>
    <t xml:space="preserve">                           MV: Thomas 327</t>
  </si>
  <si>
    <t>nicht prämiert</t>
  </si>
  <si>
    <t xml:space="preserve"> 2. Prämie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</si>
</sst>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MS Sans Serif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quotePrefix="1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49" fontId="0" fillId="2" borderId="0" xfId="0" quotePrefix="1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  <xf numFmtId="49" fontId="1" fillId="0" borderId="0" xfId="0" quotePrefix="1" applyNumberFormat="1" applyFont="1" applyAlignment="1">
      <alignment horizontal="center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quotePrefix="1" applyNumberFormat="1" applyFill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0" fontId="0" fillId="3" borderId="0" xfId="0" quotePrefix="1" applyNumberFormat="1" applyFill="1" applyAlignment="1">
      <alignment horizontal="left" wrapText="1"/>
    </xf>
    <xf numFmtId="0" fontId="0" fillId="3" borderId="0" xfId="0" quotePrefix="1" applyNumberFormat="1" applyFill="1" applyAlignment="1">
      <alignment horizontal="center" wrapText="1"/>
    </xf>
    <xf numFmtId="49" fontId="1" fillId="3" borderId="0" xfId="0" quotePrefix="1" applyNumberFormat="1" applyFont="1" applyFill="1" applyAlignment="1">
      <alignment horizontal="center" wrapText="1"/>
    </xf>
    <xf numFmtId="0" fontId="0" fillId="3" borderId="0" xfId="0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B10" workbookViewId="0">
      <selection activeCell="M52" sqref="M52"/>
    </sheetView>
  </sheetViews>
  <sheetFormatPr baseColWidth="10" defaultColWidth="9.140625" defaultRowHeight="12.75" x14ac:dyDescent="0.2"/>
  <cols>
    <col min="1" max="1" width="36.140625" style="15" customWidth="1"/>
    <col min="2" max="2" width="7.85546875" style="5" bestFit="1" customWidth="1"/>
    <col min="3" max="3" width="28.42578125" style="5" bestFit="1" customWidth="1"/>
    <col min="4" max="4" width="10.7109375" style="7" customWidth="1"/>
    <col min="5" max="5" width="13.28515625" style="5" bestFit="1" customWidth="1"/>
    <col min="6" max="6" width="41.85546875" style="15" hidden="1" customWidth="1"/>
    <col min="7" max="7" width="25.140625" style="5" customWidth="1"/>
    <col min="8" max="8" width="24.28515625" style="5" bestFit="1" customWidth="1"/>
    <col min="9" max="9" width="8" style="5" bestFit="1" customWidth="1"/>
    <col min="10" max="10" width="17" style="5" bestFit="1" customWidth="1"/>
    <col min="11" max="11" width="17.85546875" style="22" customWidth="1"/>
    <col min="12" max="12" width="11.7109375" style="5" bestFit="1" customWidth="1"/>
    <col min="13" max="16384" width="9.140625" style="5"/>
  </cols>
  <sheetData>
    <row r="1" spans="1:12" s="21" customFormat="1" ht="48" customHeight="1" x14ac:dyDescent="0.2">
      <c r="A1" s="26" t="s">
        <v>3</v>
      </c>
      <c r="B1" s="27" t="s">
        <v>305</v>
      </c>
      <c r="C1" s="27" t="s">
        <v>0</v>
      </c>
      <c r="D1" s="28" t="s">
        <v>306</v>
      </c>
      <c r="E1" s="27" t="s">
        <v>1</v>
      </c>
      <c r="F1" s="26" t="s">
        <v>2</v>
      </c>
      <c r="G1" s="27" t="s">
        <v>4</v>
      </c>
      <c r="H1" s="27" t="s">
        <v>5</v>
      </c>
      <c r="I1" s="27" t="s">
        <v>307</v>
      </c>
      <c r="J1" s="27" t="s">
        <v>6</v>
      </c>
      <c r="K1" s="29" t="s">
        <v>309</v>
      </c>
    </row>
    <row r="2" spans="1:12" x14ac:dyDescent="0.2">
      <c r="A2" s="14" t="s">
        <v>36</v>
      </c>
      <c r="B2" s="4">
        <v>1</v>
      </c>
      <c r="C2" s="4" t="s">
        <v>110</v>
      </c>
      <c r="D2" s="13" t="s">
        <v>257</v>
      </c>
      <c r="E2" s="5" t="s">
        <v>81</v>
      </c>
      <c r="F2" s="14" t="s">
        <v>225</v>
      </c>
      <c r="G2" s="4" t="s">
        <v>111</v>
      </c>
      <c r="H2" s="4" t="s">
        <v>111</v>
      </c>
      <c r="I2" s="4" t="s">
        <v>112</v>
      </c>
      <c r="J2" s="4" t="s">
        <v>113</v>
      </c>
      <c r="K2" s="22" t="s">
        <v>312</v>
      </c>
      <c r="L2" s="4"/>
    </row>
    <row r="3" spans="1:12" x14ac:dyDescent="0.2">
      <c r="A3" s="14" t="s">
        <v>36</v>
      </c>
      <c r="B3" s="4">
        <v>2</v>
      </c>
      <c r="C3" s="4" t="s">
        <v>35</v>
      </c>
      <c r="D3" s="9" t="s">
        <v>258</v>
      </c>
      <c r="E3" s="4" t="s">
        <v>9</v>
      </c>
      <c r="F3" s="14" t="s">
        <v>337</v>
      </c>
      <c r="G3" s="4" t="s">
        <v>37</v>
      </c>
      <c r="H3" s="4" t="s">
        <v>37</v>
      </c>
      <c r="I3" s="4" t="s">
        <v>38</v>
      </c>
      <c r="J3" s="4" t="s">
        <v>39</v>
      </c>
      <c r="K3" s="22" t="s">
        <v>313</v>
      </c>
    </row>
    <row r="4" spans="1:12" x14ac:dyDescent="0.2">
      <c r="A4" s="14" t="s">
        <v>36</v>
      </c>
      <c r="B4" s="4">
        <v>3</v>
      </c>
      <c r="C4" s="4" t="s">
        <v>8</v>
      </c>
      <c r="D4" s="9" t="s">
        <v>259</v>
      </c>
      <c r="E4" s="4" t="s">
        <v>9</v>
      </c>
      <c r="F4" s="14" t="s">
        <v>226</v>
      </c>
      <c r="G4" s="4" t="s">
        <v>10</v>
      </c>
      <c r="H4" s="4" t="s">
        <v>10</v>
      </c>
      <c r="I4" s="4" t="s">
        <v>11</v>
      </c>
      <c r="J4" s="4" t="s">
        <v>12</v>
      </c>
      <c r="K4" s="22" t="s">
        <v>312</v>
      </c>
    </row>
    <row r="5" spans="1:12" x14ac:dyDescent="0.2">
      <c r="A5" s="14" t="s">
        <v>36</v>
      </c>
      <c r="B5" s="4">
        <v>4</v>
      </c>
      <c r="C5" s="4" t="s">
        <v>184</v>
      </c>
      <c r="D5" s="13" t="s">
        <v>260</v>
      </c>
      <c r="E5" s="5" t="s">
        <v>185</v>
      </c>
      <c r="F5" s="14" t="s">
        <v>186</v>
      </c>
      <c r="G5" s="4" t="s">
        <v>187</v>
      </c>
      <c r="H5" s="4" t="s">
        <v>187</v>
      </c>
      <c r="I5" s="4" t="s">
        <v>188</v>
      </c>
      <c r="J5" s="4" t="s">
        <v>189</v>
      </c>
      <c r="K5" s="23" t="s">
        <v>313</v>
      </c>
      <c r="L5" s="4"/>
    </row>
    <row r="6" spans="1:12" x14ac:dyDescent="0.2">
      <c r="A6" s="14" t="s">
        <v>36</v>
      </c>
      <c r="B6" s="4">
        <v>5</v>
      </c>
      <c r="C6" s="4" t="s">
        <v>87</v>
      </c>
      <c r="D6" s="13" t="s">
        <v>261</v>
      </c>
      <c r="E6" s="5" t="s">
        <v>53</v>
      </c>
      <c r="F6" s="14" t="s">
        <v>88</v>
      </c>
      <c r="G6" s="4" t="s">
        <v>89</v>
      </c>
      <c r="H6" s="4" t="s">
        <v>89</v>
      </c>
      <c r="I6" s="4" t="s">
        <v>90</v>
      </c>
      <c r="J6" s="4" t="s">
        <v>91</v>
      </c>
      <c r="K6" s="24" t="s">
        <v>314</v>
      </c>
      <c r="L6" s="4"/>
    </row>
    <row r="7" spans="1:12" x14ac:dyDescent="0.2">
      <c r="A7" s="14" t="s">
        <v>36</v>
      </c>
      <c r="B7" s="4">
        <v>6</v>
      </c>
      <c r="C7" s="4" t="s">
        <v>63</v>
      </c>
      <c r="D7" s="9" t="s">
        <v>262</v>
      </c>
      <c r="E7" s="4" t="s">
        <v>64</v>
      </c>
      <c r="F7" s="14" t="s">
        <v>227</v>
      </c>
      <c r="G7" s="4" t="s">
        <v>65</v>
      </c>
      <c r="H7" s="4" t="s">
        <v>65</v>
      </c>
      <c r="I7" s="4" t="s">
        <v>66</v>
      </c>
      <c r="J7" s="4" t="s">
        <v>67</v>
      </c>
      <c r="K7" s="22" t="s">
        <v>313</v>
      </c>
      <c r="L7" s="4"/>
    </row>
    <row r="8" spans="1:12" x14ac:dyDescent="0.2">
      <c r="A8" s="14" t="s">
        <v>36</v>
      </c>
      <c r="B8" s="4">
        <v>7</v>
      </c>
      <c r="C8" s="4" t="s">
        <v>107</v>
      </c>
      <c r="D8" s="13" t="s">
        <v>262</v>
      </c>
      <c r="E8" s="5" t="s">
        <v>108</v>
      </c>
      <c r="F8" s="14" t="s">
        <v>338</v>
      </c>
      <c r="G8" s="4" t="s">
        <v>109</v>
      </c>
      <c r="H8" s="4" t="s">
        <v>109</v>
      </c>
      <c r="I8" s="4" t="s">
        <v>90</v>
      </c>
      <c r="J8" s="4" t="s">
        <v>91</v>
      </c>
      <c r="K8" s="24" t="s">
        <v>313</v>
      </c>
      <c r="L8" s="4"/>
    </row>
    <row r="9" spans="1:12" x14ac:dyDescent="0.2">
      <c r="A9" s="14" t="s">
        <v>36</v>
      </c>
      <c r="B9" s="5">
        <v>8</v>
      </c>
      <c r="C9" s="4" t="s">
        <v>52</v>
      </c>
      <c r="D9" s="9" t="s">
        <v>263</v>
      </c>
      <c r="E9" s="4" t="s">
        <v>53</v>
      </c>
      <c r="F9" s="14" t="s">
        <v>232</v>
      </c>
      <c r="G9" s="4" t="s">
        <v>54</v>
      </c>
      <c r="H9" s="4" t="s">
        <v>54</v>
      </c>
      <c r="I9" s="4" t="s">
        <v>55</v>
      </c>
      <c r="J9" s="4" t="s">
        <v>56</v>
      </c>
      <c r="K9" s="22" t="s">
        <v>313</v>
      </c>
      <c r="L9" s="4"/>
    </row>
    <row r="10" spans="1:12" x14ac:dyDescent="0.2">
      <c r="A10" s="14" t="s">
        <v>36</v>
      </c>
      <c r="B10" s="4">
        <v>9</v>
      </c>
      <c r="C10" s="4" t="s">
        <v>162</v>
      </c>
      <c r="D10" s="13" t="s">
        <v>264</v>
      </c>
      <c r="E10" s="5" t="s">
        <v>163</v>
      </c>
      <c r="F10" s="14" t="s">
        <v>228</v>
      </c>
      <c r="G10" s="4" t="s">
        <v>72</v>
      </c>
      <c r="H10" s="4" t="s">
        <v>72</v>
      </c>
      <c r="I10" s="4" t="s">
        <v>73</v>
      </c>
      <c r="J10" s="4" t="s">
        <v>74</v>
      </c>
      <c r="K10" s="24" t="s">
        <v>312</v>
      </c>
      <c r="L10" s="4"/>
    </row>
    <row r="11" spans="1:12" x14ac:dyDescent="0.2">
      <c r="A11" s="14" t="s">
        <v>36</v>
      </c>
      <c r="B11" s="5">
        <v>10</v>
      </c>
      <c r="C11" s="4" t="s">
        <v>75</v>
      </c>
      <c r="D11" s="9" t="s">
        <v>265</v>
      </c>
      <c r="E11" s="4" t="s">
        <v>76</v>
      </c>
      <c r="F11" s="14" t="s">
        <v>229</v>
      </c>
      <c r="G11" s="4" t="s">
        <v>77</v>
      </c>
      <c r="H11" s="4" t="s">
        <v>77</v>
      </c>
      <c r="I11" s="4" t="s">
        <v>78</v>
      </c>
      <c r="J11" s="4" t="s">
        <v>79</v>
      </c>
      <c r="K11" s="22" t="s">
        <v>312</v>
      </c>
      <c r="L11" s="4"/>
    </row>
    <row r="12" spans="1:12" x14ac:dyDescent="0.2">
      <c r="A12" s="15" t="s">
        <v>94</v>
      </c>
      <c r="B12" s="4">
        <v>11</v>
      </c>
      <c r="C12" s="4" t="s">
        <v>209</v>
      </c>
      <c r="D12" s="13" t="s">
        <v>266</v>
      </c>
      <c r="E12" s="5" t="s">
        <v>210</v>
      </c>
      <c r="F12" s="14" t="s">
        <v>211</v>
      </c>
      <c r="G12" s="4" t="s">
        <v>166</v>
      </c>
      <c r="H12" s="4" t="s">
        <v>166</v>
      </c>
      <c r="I12" s="4" t="s">
        <v>167</v>
      </c>
      <c r="J12" s="4" t="s">
        <v>168</v>
      </c>
      <c r="K12" s="22" t="s">
        <v>313</v>
      </c>
      <c r="L12" s="4"/>
    </row>
    <row r="13" spans="1:12" x14ac:dyDescent="0.2">
      <c r="A13" s="15" t="s">
        <v>94</v>
      </c>
      <c r="B13" s="4">
        <v>12</v>
      </c>
      <c r="C13" s="4" t="s">
        <v>118</v>
      </c>
      <c r="D13" s="13" t="s">
        <v>267</v>
      </c>
      <c r="E13" s="5" t="s">
        <v>119</v>
      </c>
      <c r="F13" s="14" t="s">
        <v>121</v>
      </c>
      <c r="G13" s="4" t="s">
        <v>120</v>
      </c>
      <c r="H13" s="4" t="s">
        <v>120</v>
      </c>
      <c r="I13" s="4" t="s">
        <v>122</v>
      </c>
      <c r="J13" s="5" t="s">
        <v>123</v>
      </c>
      <c r="K13" s="22" t="s">
        <v>313</v>
      </c>
      <c r="L13" s="4"/>
    </row>
    <row r="14" spans="1:12" x14ac:dyDescent="0.2">
      <c r="A14" s="15" t="s">
        <v>94</v>
      </c>
      <c r="B14" s="4">
        <v>13</v>
      </c>
      <c r="C14" s="4" t="s">
        <v>190</v>
      </c>
      <c r="D14" s="13" t="s">
        <v>268</v>
      </c>
      <c r="E14" s="5" t="s">
        <v>76</v>
      </c>
      <c r="F14" s="14" t="s">
        <v>303</v>
      </c>
      <c r="G14" s="4" t="s">
        <v>191</v>
      </c>
      <c r="H14" s="4" t="s">
        <v>192</v>
      </c>
      <c r="I14" s="4" t="s">
        <v>188</v>
      </c>
      <c r="J14" s="4" t="s">
        <v>189</v>
      </c>
      <c r="K14" s="24" t="s">
        <v>342</v>
      </c>
      <c r="L14" s="4"/>
    </row>
    <row r="15" spans="1:12" x14ac:dyDescent="0.2">
      <c r="A15" s="15" t="s">
        <v>94</v>
      </c>
      <c r="B15" s="4">
        <v>14</v>
      </c>
      <c r="C15" s="4" t="s">
        <v>164</v>
      </c>
      <c r="D15" s="13" t="s">
        <v>269</v>
      </c>
      <c r="E15" s="5" t="s">
        <v>165</v>
      </c>
      <c r="F15" s="14" t="s">
        <v>230</v>
      </c>
      <c r="G15" s="4" t="s">
        <v>166</v>
      </c>
      <c r="H15" s="4" t="s">
        <v>166</v>
      </c>
      <c r="I15" s="4" t="s">
        <v>167</v>
      </c>
      <c r="J15" s="4" t="s">
        <v>168</v>
      </c>
      <c r="K15" s="22" t="s">
        <v>313</v>
      </c>
      <c r="L15" s="4"/>
    </row>
    <row r="16" spans="1:12" x14ac:dyDescent="0.2">
      <c r="A16" s="15" t="s">
        <v>94</v>
      </c>
      <c r="B16" s="4">
        <v>15</v>
      </c>
      <c r="C16" s="4" t="s">
        <v>43</v>
      </c>
      <c r="D16" s="9" t="s">
        <v>270</v>
      </c>
      <c r="E16" s="4" t="s">
        <v>315</v>
      </c>
      <c r="F16" s="14" t="s">
        <v>339</v>
      </c>
      <c r="G16" s="4" t="s">
        <v>44</v>
      </c>
      <c r="H16" s="4" t="s">
        <v>44</v>
      </c>
      <c r="I16" s="4" t="s">
        <v>45</v>
      </c>
      <c r="J16" s="4" t="s">
        <v>46</v>
      </c>
      <c r="K16" s="22" t="s">
        <v>312</v>
      </c>
      <c r="L16" s="4"/>
    </row>
    <row r="17" spans="1:12" x14ac:dyDescent="0.2">
      <c r="A17" s="15" t="s">
        <v>94</v>
      </c>
      <c r="B17" s="4">
        <v>16</v>
      </c>
      <c r="C17" s="4" t="s">
        <v>95</v>
      </c>
      <c r="D17" s="13" t="s">
        <v>271</v>
      </c>
      <c r="E17" s="5" t="s">
        <v>96</v>
      </c>
      <c r="F17" s="14" t="s">
        <v>106</v>
      </c>
      <c r="G17" s="4" t="s">
        <v>97</v>
      </c>
      <c r="H17" s="4" t="s">
        <v>97</v>
      </c>
      <c r="I17" s="4" t="s">
        <v>98</v>
      </c>
      <c r="J17" s="4" t="s">
        <v>99</v>
      </c>
      <c r="K17" s="24" t="s">
        <v>313</v>
      </c>
      <c r="L17" s="4"/>
    </row>
    <row r="18" spans="1:12" x14ac:dyDescent="0.2">
      <c r="A18" s="14" t="s">
        <v>200</v>
      </c>
      <c r="B18" s="4">
        <v>17</v>
      </c>
      <c r="C18" s="4" t="s">
        <v>24</v>
      </c>
      <c r="D18" s="9" t="s">
        <v>272</v>
      </c>
      <c r="E18" s="4" t="s">
        <v>25</v>
      </c>
      <c r="F18" s="14" t="s">
        <v>231</v>
      </c>
      <c r="G18" s="4" t="s">
        <v>26</v>
      </c>
      <c r="H18" s="4" t="s">
        <v>27</v>
      </c>
      <c r="I18" s="4" t="s">
        <v>28</v>
      </c>
      <c r="J18" s="4" t="s">
        <v>29</v>
      </c>
      <c r="K18" s="22" t="s">
        <v>347</v>
      </c>
    </row>
    <row r="19" spans="1:12" x14ac:dyDescent="0.2">
      <c r="A19" s="14" t="s">
        <v>70</v>
      </c>
      <c r="B19" s="5">
        <v>18</v>
      </c>
      <c r="C19" s="4" t="s">
        <v>57</v>
      </c>
      <c r="D19" s="9" t="s">
        <v>273</v>
      </c>
      <c r="E19" s="4" t="s">
        <v>58</v>
      </c>
      <c r="F19" s="14" t="s">
        <v>233</v>
      </c>
      <c r="G19" s="4" t="s">
        <v>60</v>
      </c>
      <c r="H19" s="4" t="s">
        <v>59</v>
      </c>
      <c r="I19" s="4" t="s">
        <v>61</v>
      </c>
      <c r="J19" s="4" t="s">
        <v>62</v>
      </c>
      <c r="K19" s="22" t="s">
        <v>308</v>
      </c>
      <c r="L19" s="4"/>
    </row>
    <row r="20" spans="1:12" x14ac:dyDescent="0.2">
      <c r="A20" s="14" t="s">
        <v>70</v>
      </c>
      <c r="B20" s="5">
        <v>19</v>
      </c>
      <c r="C20" s="4" t="s">
        <v>68</v>
      </c>
      <c r="D20" s="9" t="s">
        <v>274</v>
      </c>
      <c r="E20" s="4" t="s">
        <v>69</v>
      </c>
      <c r="F20" s="14" t="s">
        <v>340</v>
      </c>
      <c r="G20" s="4" t="s">
        <v>71</v>
      </c>
      <c r="H20" s="4" t="s">
        <v>72</v>
      </c>
      <c r="I20" s="4" t="s">
        <v>73</v>
      </c>
      <c r="J20" s="4" t="s">
        <v>74</v>
      </c>
      <c r="K20" s="22" t="s">
        <v>308</v>
      </c>
      <c r="L20" s="4"/>
    </row>
    <row r="21" spans="1:12" x14ac:dyDescent="0.2">
      <c r="A21" s="15" t="s">
        <v>70</v>
      </c>
      <c r="B21" s="4">
        <v>20</v>
      </c>
      <c r="C21" s="4" t="s">
        <v>154</v>
      </c>
      <c r="D21" s="13" t="s">
        <v>275</v>
      </c>
      <c r="E21" s="5" t="s">
        <v>155</v>
      </c>
      <c r="F21" s="14" t="s">
        <v>234</v>
      </c>
      <c r="G21" s="4" t="s">
        <v>156</v>
      </c>
      <c r="H21" s="4" t="s">
        <v>111</v>
      </c>
      <c r="I21" s="4" t="s">
        <v>112</v>
      </c>
      <c r="J21" s="4" t="s">
        <v>113</v>
      </c>
      <c r="K21" s="22" t="s">
        <v>317</v>
      </c>
      <c r="L21" s="4"/>
    </row>
    <row r="22" spans="1:12" x14ac:dyDescent="0.2">
      <c r="A22" s="15" t="s">
        <v>70</v>
      </c>
      <c r="B22" s="4">
        <v>21</v>
      </c>
      <c r="C22" s="4" t="s">
        <v>92</v>
      </c>
      <c r="D22" s="13" t="s">
        <v>276</v>
      </c>
      <c r="E22" s="5" t="s">
        <v>93</v>
      </c>
      <c r="F22" s="14" t="s">
        <v>304</v>
      </c>
      <c r="G22" s="4" t="s">
        <v>89</v>
      </c>
      <c r="H22" s="4" t="s">
        <v>89</v>
      </c>
      <c r="I22" s="4" t="s">
        <v>90</v>
      </c>
      <c r="J22" s="4" t="s">
        <v>91</v>
      </c>
      <c r="K22" s="24" t="s">
        <v>316</v>
      </c>
      <c r="L22" s="4"/>
    </row>
    <row r="23" spans="1:12" x14ac:dyDescent="0.2">
      <c r="A23" s="15" t="s">
        <v>82</v>
      </c>
      <c r="B23" s="4">
        <v>22</v>
      </c>
      <c r="C23" s="4" t="s">
        <v>169</v>
      </c>
      <c r="D23" s="13" t="s">
        <v>277</v>
      </c>
      <c r="E23" s="5" t="s">
        <v>170</v>
      </c>
      <c r="F23" s="14" t="s">
        <v>235</v>
      </c>
      <c r="G23" s="4" t="s">
        <v>175</v>
      </c>
      <c r="H23" s="4" t="s">
        <v>166</v>
      </c>
      <c r="I23" s="4" t="s">
        <v>167</v>
      </c>
      <c r="J23" s="4" t="s">
        <v>168</v>
      </c>
      <c r="K23" s="22" t="s">
        <v>317</v>
      </c>
      <c r="L23" s="4"/>
    </row>
    <row r="24" spans="1:12" x14ac:dyDescent="0.2">
      <c r="A24" s="15" t="s">
        <v>82</v>
      </c>
      <c r="B24" s="4">
        <v>23</v>
      </c>
      <c r="C24" s="4" t="s">
        <v>171</v>
      </c>
      <c r="D24" s="13" t="s">
        <v>278</v>
      </c>
      <c r="E24" s="5" t="s">
        <v>172</v>
      </c>
      <c r="F24" s="14" t="s">
        <v>236</v>
      </c>
      <c r="G24" s="4" t="s">
        <v>166</v>
      </c>
      <c r="H24" s="4" t="s">
        <v>166</v>
      </c>
      <c r="I24" s="4" t="s">
        <v>167</v>
      </c>
      <c r="J24" s="4" t="s">
        <v>168</v>
      </c>
      <c r="K24" s="22" t="s">
        <v>317</v>
      </c>
      <c r="L24" s="4"/>
    </row>
    <row r="25" spans="1:12" x14ac:dyDescent="0.2">
      <c r="A25" s="15" t="s">
        <v>82</v>
      </c>
      <c r="B25" s="4">
        <v>24</v>
      </c>
      <c r="C25" s="4" t="s">
        <v>193</v>
      </c>
      <c r="D25" s="13" t="s">
        <v>301</v>
      </c>
      <c r="E25" s="5" t="s">
        <v>194</v>
      </c>
      <c r="F25" s="14" t="s">
        <v>303</v>
      </c>
      <c r="G25" s="4" t="s">
        <v>191</v>
      </c>
      <c r="H25" s="4" t="s">
        <v>195</v>
      </c>
      <c r="I25" s="4" t="s">
        <v>188</v>
      </c>
      <c r="J25" s="4" t="s">
        <v>189</v>
      </c>
      <c r="K25" s="22" t="s">
        <v>318</v>
      </c>
      <c r="L25" s="4"/>
    </row>
    <row r="26" spans="1:12" x14ac:dyDescent="0.2">
      <c r="A26" s="15" t="s">
        <v>82</v>
      </c>
      <c r="B26" s="4">
        <v>25</v>
      </c>
      <c r="C26" s="4" t="s">
        <v>196</v>
      </c>
      <c r="D26" s="13" t="s">
        <v>279</v>
      </c>
      <c r="E26" s="5" t="s">
        <v>194</v>
      </c>
      <c r="F26" s="14" t="s">
        <v>237</v>
      </c>
      <c r="G26" s="4" t="s">
        <v>195</v>
      </c>
      <c r="H26" s="4" t="s">
        <v>195</v>
      </c>
      <c r="I26" s="4" t="s">
        <v>188</v>
      </c>
      <c r="J26" s="4" t="s">
        <v>189</v>
      </c>
      <c r="K26" s="22" t="s">
        <v>316</v>
      </c>
      <c r="L26" s="4"/>
    </row>
    <row r="27" spans="1:12" x14ac:dyDescent="0.2">
      <c r="A27" s="15" t="s">
        <v>82</v>
      </c>
      <c r="B27" s="4">
        <v>26</v>
      </c>
      <c r="C27" s="4" t="s">
        <v>124</v>
      </c>
      <c r="D27" s="13" t="s">
        <v>280</v>
      </c>
      <c r="E27" s="5" t="s">
        <v>69</v>
      </c>
      <c r="F27" s="14" t="s">
        <v>238</v>
      </c>
      <c r="G27" s="4" t="s">
        <v>125</v>
      </c>
      <c r="H27" s="4" t="s">
        <v>125</v>
      </c>
      <c r="I27" s="4" t="s">
        <v>126</v>
      </c>
      <c r="J27" s="4" t="s">
        <v>127</v>
      </c>
      <c r="K27" s="24" t="s">
        <v>316</v>
      </c>
      <c r="L27" s="4"/>
    </row>
    <row r="28" spans="1:12" x14ac:dyDescent="0.2">
      <c r="A28" s="15" t="s">
        <v>82</v>
      </c>
      <c r="B28" s="4">
        <v>27</v>
      </c>
      <c r="C28" s="10" t="s">
        <v>255</v>
      </c>
      <c r="D28" s="13" t="s">
        <v>281</v>
      </c>
      <c r="E28" s="5" t="s">
        <v>81</v>
      </c>
      <c r="F28" s="14" t="s">
        <v>239</v>
      </c>
      <c r="G28" s="4" t="s">
        <v>166</v>
      </c>
      <c r="H28" s="4" t="s">
        <v>166</v>
      </c>
      <c r="I28" s="4" t="s">
        <v>167</v>
      </c>
      <c r="J28" s="4" t="s">
        <v>168</v>
      </c>
      <c r="K28" s="22" t="s">
        <v>316</v>
      </c>
      <c r="L28" s="4"/>
    </row>
    <row r="29" spans="1:12" x14ac:dyDescent="0.2">
      <c r="A29" s="14" t="s">
        <v>82</v>
      </c>
      <c r="B29" s="5">
        <v>28</v>
      </c>
      <c r="C29" s="4" t="s">
        <v>80</v>
      </c>
      <c r="D29" s="9" t="s">
        <v>282</v>
      </c>
      <c r="E29" s="4" t="s">
        <v>81</v>
      </c>
      <c r="F29" s="14" t="s">
        <v>240</v>
      </c>
      <c r="G29" s="4" t="s">
        <v>83</v>
      </c>
      <c r="H29" s="4" t="s">
        <v>83</v>
      </c>
      <c r="I29" s="4" t="s">
        <v>84</v>
      </c>
      <c r="J29" s="4" t="s">
        <v>85</v>
      </c>
      <c r="K29" s="22" t="s">
        <v>317</v>
      </c>
      <c r="L29" s="4"/>
    </row>
    <row r="30" spans="1:12" x14ac:dyDescent="0.2">
      <c r="A30" s="14" t="s">
        <v>201</v>
      </c>
      <c r="B30" s="4">
        <v>29</v>
      </c>
      <c r="C30" s="4" t="s">
        <v>47</v>
      </c>
      <c r="D30" s="9" t="s">
        <v>283</v>
      </c>
      <c r="E30" s="4" t="s">
        <v>14</v>
      </c>
      <c r="F30" s="14" t="s">
        <v>341</v>
      </c>
      <c r="G30" s="4" t="s">
        <v>48</v>
      </c>
      <c r="H30" s="4" t="s">
        <v>49</v>
      </c>
      <c r="I30" s="4" t="s">
        <v>50</v>
      </c>
      <c r="J30" s="4" t="s">
        <v>51</v>
      </c>
      <c r="K30" s="22" t="s">
        <v>318</v>
      </c>
      <c r="L30" s="4"/>
    </row>
    <row r="31" spans="1:12" x14ac:dyDescent="0.2">
      <c r="A31" s="15" t="s">
        <v>202</v>
      </c>
      <c r="B31" s="4">
        <v>30</v>
      </c>
      <c r="C31" s="4" t="s">
        <v>139</v>
      </c>
      <c r="D31" s="13" t="s">
        <v>284</v>
      </c>
      <c r="E31" s="5" t="s">
        <v>140</v>
      </c>
      <c r="F31" s="14" t="s">
        <v>241</v>
      </c>
      <c r="G31" s="4" t="s">
        <v>141</v>
      </c>
      <c r="H31" s="4" t="s">
        <v>142</v>
      </c>
      <c r="I31" s="4" t="s">
        <v>143</v>
      </c>
      <c r="J31" s="4" t="s">
        <v>144</v>
      </c>
      <c r="K31" s="22" t="s">
        <v>308</v>
      </c>
      <c r="L31" s="4"/>
    </row>
    <row r="32" spans="1:12" x14ac:dyDescent="0.2">
      <c r="A32" s="15" t="s">
        <v>203</v>
      </c>
      <c r="B32" s="4">
        <v>31</v>
      </c>
      <c r="C32" s="10" t="s">
        <v>100</v>
      </c>
      <c r="D32" s="13" t="s">
        <v>285</v>
      </c>
      <c r="E32" s="5" t="s">
        <v>101</v>
      </c>
      <c r="F32" s="14" t="s">
        <v>242</v>
      </c>
      <c r="G32" s="4" t="s">
        <v>102</v>
      </c>
      <c r="H32" s="4" t="s">
        <v>103</v>
      </c>
      <c r="I32" s="4" t="s">
        <v>104</v>
      </c>
      <c r="J32" s="4" t="s">
        <v>105</v>
      </c>
      <c r="K32" s="24" t="s">
        <v>316</v>
      </c>
      <c r="L32" s="4"/>
    </row>
    <row r="33" spans="1:12" x14ac:dyDescent="0.2">
      <c r="A33" s="14" t="s">
        <v>204</v>
      </c>
      <c r="B33" s="4">
        <v>32</v>
      </c>
      <c r="C33" s="4" t="s">
        <v>311</v>
      </c>
      <c r="D33" s="9" t="s">
        <v>286</v>
      </c>
      <c r="E33" s="4" t="s">
        <v>19</v>
      </c>
      <c r="F33" s="14" t="s">
        <v>243</v>
      </c>
      <c r="G33" s="4" t="s">
        <v>20</v>
      </c>
      <c r="H33" s="4" t="s">
        <v>21</v>
      </c>
      <c r="I33" s="4" t="s">
        <v>22</v>
      </c>
      <c r="J33" s="4" t="s">
        <v>23</v>
      </c>
      <c r="K33" s="22" t="s">
        <v>316</v>
      </c>
    </row>
    <row r="34" spans="1:12" x14ac:dyDescent="0.2">
      <c r="A34" s="15" t="s">
        <v>205</v>
      </c>
      <c r="B34" s="4">
        <v>33</v>
      </c>
      <c r="C34" s="4" t="s">
        <v>173</v>
      </c>
      <c r="D34" s="13" t="s">
        <v>287</v>
      </c>
      <c r="E34" s="5" t="s">
        <v>81</v>
      </c>
      <c r="F34" s="14" t="s">
        <v>245</v>
      </c>
      <c r="G34" s="4" t="s">
        <v>174</v>
      </c>
      <c r="H34" s="4" t="s">
        <v>166</v>
      </c>
      <c r="I34" s="4" t="s">
        <v>167</v>
      </c>
      <c r="J34" s="4" t="s">
        <v>168</v>
      </c>
      <c r="K34" s="22" t="s">
        <v>308</v>
      </c>
      <c r="L34" s="4"/>
    </row>
    <row r="35" spans="1:12" x14ac:dyDescent="0.2">
      <c r="A35" s="15" t="s">
        <v>202</v>
      </c>
      <c r="B35" s="4">
        <v>34</v>
      </c>
      <c r="C35" s="4" t="s">
        <v>176</v>
      </c>
      <c r="D35" s="13" t="s">
        <v>288</v>
      </c>
      <c r="E35" s="5" t="s">
        <v>177</v>
      </c>
      <c r="F35" s="14" t="s">
        <v>244</v>
      </c>
      <c r="G35" s="4"/>
      <c r="H35" s="4" t="s">
        <v>166</v>
      </c>
      <c r="I35" s="4" t="s">
        <v>167</v>
      </c>
      <c r="J35" s="4" t="s">
        <v>168</v>
      </c>
      <c r="K35" s="22" t="s">
        <v>308</v>
      </c>
      <c r="L35" s="4"/>
    </row>
    <row r="36" spans="1:12" x14ac:dyDescent="0.2">
      <c r="A36" s="15" t="s">
        <v>202</v>
      </c>
      <c r="B36" s="4">
        <v>50</v>
      </c>
      <c r="C36" s="4" t="s">
        <v>319</v>
      </c>
      <c r="D36" s="13" t="s">
        <v>320</v>
      </c>
      <c r="E36" s="5" t="s">
        <v>321</v>
      </c>
      <c r="F36" s="14" t="s">
        <v>333</v>
      </c>
      <c r="G36" s="4" t="s">
        <v>334</v>
      </c>
      <c r="H36" s="4" t="s">
        <v>322</v>
      </c>
      <c r="I36" s="4" t="s">
        <v>323</v>
      </c>
      <c r="J36" s="4" t="s">
        <v>324</v>
      </c>
      <c r="K36" s="22" t="s">
        <v>316</v>
      </c>
      <c r="L36" s="4"/>
    </row>
    <row r="37" spans="1:12" x14ac:dyDescent="0.2">
      <c r="A37" s="15" t="s">
        <v>206</v>
      </c>
      <c r="B37" s="4">
        <v>35</v>
      </c>
      <c r="C37" s="4" t="s">
        <v>148</v>
      </c>
      <c r="D37" s="13" t="s">
        <v>289</v>
      </c>
      <c r="E37" s="5" t="s">
        <v>149</v>
      </c>
      <c r="F37" s="14" t="s">
        <v>246</v>
      </c>
      <c r="G37" s="4" t="s">
        <v>150</v>
      </c>
      <c r="H37" s="4" t="s">
        <v>151</v>
      </c>
      <c r="I37" s="4" t="s">
        <v>152</v>
      </c>
      <c r="J37" s="4" t="s">
        <v>153</v>
      </c>
      <c r="K37" s="22" t="s">
        <v>348</v>
      </c>
      <c r="L37" s="4"/>
    </row>
    <row r="38" spans="1:12" x14ac:dyDescent="0.2">
      <c r="A38" s="15" t="s">
        <v>207</v>
      </c>
      <c r="B38" s="4">
        <v>36</v>
      </c>
      <c r="C38" s="4" t="s">
        <v>114</v>
      </c>
      <c r="D38" s="13" t="s">
        <v>290</v>
      </c>
      <c r="E38" s="5" t="s">
        <v>53</v>
      </c>
      <c r="F38" s="14" t="s">
        <v>247</v>
      </c>
      <c r="G38" s="4" t="s">
        <v>115</v>
      </c>
      <c r="H38" s="4" t="s">
        <v>115</v>
      </c>
      <c r="I38" s="4" t="s">
        <v>116</v>
      </c>
      <c r="J38" s="4" t="s">
        <v>117</v>
      </c>
      <c r="K38" s="24" t="s">
        <v>313</v>
      </c>
      <c r="L38" s="4"/>
    </row>
    <row r="39" spans="1:12" x14ac:dyDescent="0.2">
      <c r="A39" s="15" t="s">
        <v>207</v>
      </c>
      <c r="B39" s="4">
        <v>37</v>
      </c>
      <c r="C39" s="4" t="s">
        <v>40</v>
      </c>
      <c r="D39" s="9" t="s">
        <v>291</v>
      </c>
      <c r="E39" s="4" t="s">
        <v>41</v>
      </c>
      <c r="F39" s="14" t="s">
        <v>248</v>
      </c>
      <c r="G39" s="4" t="s">
        <v>42</v>
      </c>
      <c r="H39" s="4" t="s">
        <v>26</v>
      </c>
      <c r="I39" s="4" t="s">
        <v>28</v>
      </c>
      <c r="J39" s="4" t="s">
        <v>29</v>
      </c>
      <c r="K39" s="22" t="s">
        <v>308</v>
      </c>
    </row>
    <row r="40" spans="1:12" x14ac:dyDescent="0.2">
      <c r="A40" s="15" t="s">
        <v>178</v>
      </c>
      <c r="B40" s="4">
        <v>38</v>
      </c>
      <c r="C40" s="4" t="s">
        <v>179</v>
      </c>
      <c r="D40" s="13" t="s">
        <v>292</v>
      </c>
      <c r="E40" s="5" t="s">
        <v>130</v>
      </c>
      <c r="F40" s="14" t="s">
        <v>249</v>
      </c>
      <c r="G40" s="4" t="s">
        <v>180</v>
      </c>
      <c r="H40" s="4" t="s">
        <v>166</v>
      </c>
      <c r="I40" s="4" t="s">
        <v>167</v>
      </c>
      <c r="J40" s="4" t="s">
        <v>168</v>
      </c>
      <c r="K40" s="24" t="s">
        <v>316</v>
      </c>
      <c r="L40" s="4"/>
    </row>
    <row r="41" spans="1:12" s="17" customFormat="1" x14ac:dyDescent="0.2">
      <c r="A41" s="16" t="s">
        <v>178</v>
      </c>
      <c r="B41" s="10">
        <v>39</v>
      </c>
      <c r="C41" s="10" t="s">
        <v>181</v>
      </c>
      <c r="D41" s="13" t="s">
        <v>293</v>
      </c>
      <c r="E41" s="17" t="s">
        <v>182</v>
      </c>
      <c r="F41" s="18" t="s">
        <v>250</v>
      </c>
      <c r="G41" s="10" t="s">
        <v>183</v>
      </c>
      <c r="H41" s="10" t="s">
        <v>166</v>
      </c>
      <c r="I41" s="10" t="s">
        <v>167</v>
      </c>
      <c r="J41" s="10" t="s">
        <v>168</v>
      </c>
      <c r="K41" s="25" t="s">
        <v>317</v>
      </c>
      <c r="L41" s="10"/>
    </row>
    <row r="42" spans="1:12" s="17" customFormat="1" x14ac:dyDescent="0.2">
      <c r="A42" s="16" t="s">
        <v>178</v>
      </c>
      <c r="B42" s="10">
        <v>51</v>
      </c>
      <c r="C42" s="19" t="s">
        <v>343</v>
      </c>
      <c r="D42" s="13" t="s">
        <v>330</v>
      </c>
      <c r="E42" s="17" t="s">
        <v>14</v>
      </c>
      <c r="F42" s="20" t="s">
        <v>344</v>
      </c>
      <c r="G42" s="19" t="s">
        <v>345</v>
      </c>
      <c r="H42" s="10" t="s">
        <v>166</v>
      </c>
      <c r="I42" s="10" t="s">
        <v>167</v>
      </c>
      <c r="J42" s="10" t="s">
        <v>168</v>
      </c>
      <c r="K42" s="25" t="s">
        <v>318</v>
      </c>
      <c r="L42" s="10"/>
    </row>
    <row r="43" spans="1:12" s="17" customFormat="1" x14ac:dyDescent="0.2">
      <c r="A43" s="18" t="s">
        <v>208</v>
      </c>
      <c r="B43" s="10">
        <v>40</v>
      </c>
      <c r="C43" s="10" t="s">
        <v>30</v>
      </c>
      <c r="D43" s="9" t="s">
        <v>294</v>
      </c>
      <c r="E43" s="10" t="s">
        <v>31</v>
      </c>
      <c r="F43" s="18" t="s">
        <v>251</v>
      </c>
      <c r="G43" s="10" t="s">
        <v>32</v>
      </c>
      <c r="H43" s="10" t="s">
        <v>33</v>
      </c>
      <c r="I43" s="10" t="s">
        <v>34</v>
      </c>
      <c r="J43" s="10" t="s">
        <v>310</v>
      </c>
      <c r="K43" s="23" t="s">
        <v>325</v>
      </c>
    </row>
    <row r="44" spans="1:12" s="17" customFormat="1" x14ac:dyDescent="0.2">
      <c r="A44" s="18" t="s">
        <v>208</v>
      </c>
      <c r="B44" s="10">
        <v>52</v>
      </c>
      <c r="C44" s="10" t="s">
        <v>331</v>
      </c>
      <c r="D44" s="9" t="s">
        <v>332</v>
      </c>
      <c r="E44" s="10" t="s">
        <v>170</v>
      </c>
      <c r="F44" s="20" t="s">
        <v>346</v>
      </c>
      <c r="G44" s="10"/>
      <c r="H44" s="10" t="s">
        <v>166</v>
      </c>
      <c r="I44" s="10" t="s">
        <v>167</v>
      </c>
      <c r="J44" s="10" t="s">
        <v>168</v>
      </c>
      <c r="K44" s="23" t="s">
        <v>318</v>
      </c>
    </row>
    <row r="45" spans="1:12" x14ac:dyDescent="0.2">
      <c r="A45" s="15" t="s">
        <v>128</v>
      </c>
      <c r="B45" s="4">
        <v>41</v>
      </c>
      <c r="C45" s="4" t="s">
        <v>13</v>
      </c>
      <c r="D45" s="9" t="s">
        <v>295</v>
      </c>
      <c r="E45" s="4" t="s">
        <v>14</v>
      </c>
      <c r="F45" s="14" t="s">
        <v>252</v>
      </c>
      <c r="G45" s="4" t="s">
        <v>15</v>
      </c>
      <c r="H45" s="4" t="s">
        <v>16</v>
      </c>
      <c r="I45" s="4" t="s">
        <v>17</v>
      </c>
      <c r="J45" s="4" t="s">
        <v>18</v>
      </c>
      <c r="K45" s="22" t="s">
        <v>326</v>
      </c>
    </row>
    <row r="46" spans="1:12" x14ac:dyDescent="0.2">
      <c r="A46" s="15" t="s">
        <v>128</v>
      </c>
      <c r="B46" s="4">
        <v>42</v>
      </c>
      <c r="C46" s="4" t="s">
        <v>145</v>
      </c>
      <c r="D46" s="13" t="s">
        <v>296</v>
      </c>
      <c r="E46" s="5" t="s">
        <v>146</v>
      </c>
      <c r="F46" s="14" t="s">
        <v>253</v>
      </c>
      <c r="G46" s="4" t="s">
        <v>147</v>
      </c>
      <c r="H46" s="4" t="s">
        <v>133</v>
      </c>
      <c r="I46" s="4" t="s">
        <v>134</v>
      </c>
      <c r="J46" s="4" t="s">
        <v>135</v>
      </c>
      <c r="K46" s="22" t="s">
        <v>327</v>
      </c>
      <c r="L46" s="4"/>
    </row>
    <row r="47" spans="1:12" x14ac:dyDescent="0.2">
      <c r="A47" s="15" t="s">
        <v>128</v>
      </c>
      <c r="B47" s="4">
        <v>43</v>
      </c>
      <c r="C47" s="4" t="s">
        <v>129</v>
      </c>
      <c r="D47" s="13" t="s">
        <v>297</v>
      </c>
      <c r="E47" s="5" t="s">
        <v>130</v>
      </c>
      <c r="F47" s="14" t="s">
        <v>131</v>
      </c>
      <c r="G47" s="4" t="s">
        <v>132</v>
      </c>
      <c r="H47" s="4" t="s">
        <v>133</v>
      </c>
      <c r="I47" s="4" t="s">
        <v>134</v>
      </c>
      <c r="J47" s="4" t="s">
        <v>135</v>
      </c>
      <c r="K47" s="22" t="s">
        <v>327</v>
      </c>
      <c r="L47" s="4"/>
    </row>
    <row r="48" spans="1:12" x14ac:dyDescent="0.2">
      <c r="A48" s="15" t="s">
        <v>128</v>
      </c>
      <c r="B48" s="4">
        <v>44</v>
      </c>
      <c r="C48" s="4" t="s">
        <v>136</v>
      </c>
      <c r="D48" s="13" t="s">
        <v>298</v>
      </c>
      <c r="E48" s="5" t="s">
        <v>53</v>
      </c>
      <c r="F48" s="14" t="s">
        <v>137</v>
      </c>
      <c r="G48" s="4" t="s">
        <v>138</v>
      </c>
      <c r="H48" s="4" t="s">
        <v>133</v>
      </c>
      <c r="I48" s="4" t="s">
        <v>134</v>
      </c>
      <c r="J48" s="4" t="s">
        <v>135</v>
      </c>
      <c r="K48" s="22" t="s">
        <v>326</v>
      </c>
      <c r="L48" s="4"/>
    </row>
    <row r="49" spans="1:12" x14ac:dyDescent="0.2">
      <c r="A49" s="15" t="s">
        <v>128</v>
      </c>
      <c r="B49" s="4">
        <v>45</v>
      </c>
      <c r="C49" s="10" t="s">
        <v>256</v>
      </c>
      <c r="D49" s="13" t="s">
        <v>299</v>
      </c>
      <c r="E49" s="5" t="s">
        <v>146</v>
      </c>
      <c r="F49" s="14" t="s">
        <v>303</v>
      </c>
      <c r="G49" s="4" t="s">
        <v>191</v>
      </c>
      <c r="H49" s="4" t="s">
        <v>197</v>
      </c>
      <c r="I49" s="4" t="s">
        <v>198</v>
      </c>
      <c r="J49" s="4" t="s">
        <v>199</v>
      </c>
      <c r="K49" s="22" t="s">
        <v>326</v>
      </c>
      <c r="L49" s="4"/>
    </row>
    <row r="50" spans="1:12" x14ac:dyDescent="0.2">
      <c r="A50" s="15" t="s">
        <v>128</v>
      </c>
      <c r="B50" s="4">
        <v>46</v>
      </c>
      <c r="C50" s="4" t="s">
        <v>157</v>
      </c>
      <c r="D50" s="13" t="s">
        <v>300</v>
      </c>
      <c r="E50" s="5" t="s">
        <v>149</v>
      </c>
      <c r="F50" s="14" t="s">
        <v>254</v>
      </c>
      <c r="G50" s="4" t="s">
        <v>158</v>
      </c>
      <c r="H50" s="4" t="s">
        <v>159</v>
      </c>
      <c r="I50" s="4" t="s">
        <v>160</v>
      </c>
      <c r="J50" s="4" t="s">
        <v>161</v>
      </c>
      <c r="K50" s="22" t="s">
        <v>327</v>
      </c>
      <c r="L50" s="4"/>
    </row>
    <row r="51" spans="1:12" x14ac:dyDescent="0.2">
      <c r="A51" s="15" t="s">
        <v>128</v>
      </c>
      <c r="B51" s="4">
        <v>53</v>
      </c>
      <c r="C51" s="4" t="s">
        <v>328</v>
      </c>
      <c r="D51" s="8" t="s">
        <v>329</v>
      </c>
      <c r="E51" s="5" t="s">
        <v>182</v>
      </c>
      <c r="F51" s="14" t="s">
        <v>335</v>
      </c>
      <c r="G51" s="4" t="s">
        <v>336</v>
      </c>
      <c r="H51" s="4" t="s">
        <v>187</v>
      </c>
      <c r="I51" s="4" t="s">
        <v>188</v>
      </c>
      <c r="J51" s="4" t="s">
        <v>189</v>
      </c>
      <c r="K51" s="22" t="s">
        <v>326</v>
      </c>
      <c r="L51" s="4"/>
    </row>
    <row r="52" spans="1:12" x14ac:dyDescent="0.2">
      <c r="B52" s="4"/>
      <c r="C52" s="4"/>
      <c r="D52" s="8"/>
      <c r="F52" s="14"/>
      <c r="G52" s="4"/>
      <c r="H52" s="4"/>
      <c r="I52" s="4"/>
      <c r="J52" s="4"/>
      <c r="L52" s="4"/>
    </row>
    <row r="53" spans="1:12" x14ac:dyDescent="0.2">
      <c r="B53" s="4"/>
      <c r="C53" s="4"/>
      <c r="D53" s="8"/>
      <c r="F53" s="14"/>
      <c r="G53" s="4"/>
      <c r="H53" s="4"/>
      <c r="I53" s="4"/>
      <c r="J53" s="4"/>
      <c r="L53" s="4"/>
    </row>
    <row r="54" spans="1:12" x14ac:dyDescent="0.2">
      <c r="B54" s="4"/>
      <c r="C54" s="4"/>
      <c r="D54" s="8"/>
      <c r="F54" s="14"/>
      <c r="G54" s="4"/>
      <c r="H54" s="4"/>
      <c r="I54" s="4"/>
      <c r="J54" s="4"/>
      <c r="K54" s="24"/>
      <c r="L54" s="4"/>
    </row>
  </sheetData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horizontalDpi="4294967293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opLeftCell="I1" workbookViewId="0">
      <selection activeCell="P6" sqref="P6"/>
    </sheetView>
  </sheetViews>
  <sheetFormatPr baseColWidth="10" defaultColWidth="11.42578125" defaultRowHeight="12.75" x14ac:dyDescent="0.2"/>
  <cols>
    <col min="1" max="1" width="43.28515625" customWidth="1"/>
    <col min="2" max="2" width="22.7109375" customWidth="1"/>
    <col min="3" max="3" width="49.140625" customWidth="1"/>
    <col min="4" max="4" width="22.28515625" customWidth="1"/>
    <col min="6" max="6" width="19" customWidth="1"/>
    <col min="7" max="7" width="27.5703125" bestFit="1" customWidth="1"/>
    <col min="8" max="8" width="25.28515625" bestFit="1" customWidth="1"/>
    <col min="9" max="9" width="42.5703125" bestFit="1" customWidth="1"/>
    <col min="10" max="10" width="38.42578125" bestFit="1" customWidth="1"/>
    <col min="11" max="11" width="32.28515625" bestFit="1" customWidth="1"/>
    <col min="12" max="12" width="32" bestFit="1" customWidth="1"/>
    <col min="13" max="13" width="25" bestFit="1" customWidth="1"/>
    <col min="14" max="14" width="11.28515625" bestFit="1" customWidth="1"/>
    <col min="15" max="15" width="23" customWidth="1"/>
    <col min="16" max="16" width="13.7109375" bestFit="1" customWidth="1"/>
  </cols>
  <sheetData>
    <row r="1" spans="1:16" s="1" customFormat="1" ht="15.75" customHeight="1" x14ac:dyDescent="0.2">
      <c r="A1" s="2" t="s">
        <v>213</v>
      </c>
      <c r="B1" s="2" t="s">
        <v>214</v>
      </c>
      <c r="C1" s="2" t="s">
        <v>212</v>
      </c>
      <c r="D1" s="2" t="s">
        <v>215</v>
      </c>
      <c r="E1" s="6"/>
      <c r="F1" s="2" t="s">
        <v>302</v>
      </c>
      <c r="G1" s="2" t="s">
        <v>216</v>
      </c>
      <c r="H1" s="2" t="s">
        <v>217</v>
      </c>
      <c r="I1" s="3" t="s">
        <v>218</v>
      </c>
      <c r="J1" s="2" t="s">
        <v>219</v>
      </c>
      <c r="K1" s="2" t="s">
        <v>220</v>
      </c>
      <c r="L1" s="2" t="s">
        <v>221</v>
      </c>
      <c r="M1" s="2" t="s">
        <v>222</v>
      </c>
      <c r="N1" s="2" t="s">
        <v>223</v>
      </c>
      <c r="O1" s="2" t="s">
        <v>224</v>
      </c>
      <c r="P1" s="1" t="s">
        <v>86</v>
      </c>
    </row>
    <row r="2" spans="1:16" x14ac:dyDescent="0.2">
      <c r="A2" t="str">
        <f>IF(tab_KFPS_Buitenland_opgave_midd!A2&lt; 0," ",CONCATENATE($A$1," ",tab_KFPS_Buitenland_opgave_midd!A2))</f>
        <v>Abteilung:  1 Prämienkörung Hengstfohlen</v>
      </c>
      <c r="B2" t="str">
        <f>IF(tab_KFPS_Buitenland_opgave_midd!B2&lt; 0," ",CONCATENATE($B$1," ",tab_KFPS_Buitenland_opgave_midd!B2))</f>
        <v>Startnummer: 1</v>
      </c>
      <c r="C2" t="str">
        <f>IF(tab_KFPS_Buitenland_opgave_midd!D2&lt; 0," ",CONCATENATE($D$1," ",tab_KFPS_Buitenland_opgave_midd!D2))</f>
        <v>Geburtsdatum: 07.06.2011</v>
      </c>
      <c r="D2" t="str">
        <f>IF(tab_KFPS_Buitenland_opgave_midd!D2&lt; 0," ",CONCATENATE($D$1," ",tab_KFPS_Buitenland_opgave_midd!D2))</f>
        <v>Geburtsdatum: 07.06.2011</v>
      </c>
      <c r="F2" t="e">
        <f>IF(tab_KFPS_Buitenland_opgave_midd!#REF!&lt; 0," ",CONCATENATE($F$1," ",tab_KFPS_Buitenland_opgave_midd!#REF!))</f>
        <v>#REF!</v>
      </c>
      <c r="G2" t="str">
        <f>IF(tab_KFPS_Buitenland_opgave_midd!E2&lt; 0," ",CONCATENATE($G$1," ",tab_KFPS_Buitenland_opgave_midd!E2))</f>
        <v>Name Vater: Tsjerk 328</v>
      </c>
      <c r="H2" t="str">
        <f>IF(tab_KFPS_Buitenland_opgave_midd!F2&lt; 0," ",CONCATENATE($H$1," ",tab_KFPS_Buitenland_opgave_midd!F2))</f>
        <v>Name Mutter: Wapiti v. Brandstätter    MV.: Brend 413</v>
      </c>
      <c r="I2" t="e">
        <f>IF(tab_KFPS_Buitenland_opgave_midd!#REF!&lt; 0," ",CONCATENATE($I$1," ",tab_KFPS_Buitenland_opgave_midd!#REF!))</f>
        <v>#REF!</v>
      </c>
      <c r="J2" t="str">
        <f>IF(tab_KFPS_Buitenland_opgave_midd!G2&lt; 0," ",CONCATENATE($J$1," ",tab_KFPS_Buitenland_opgave_midd!G2))</f>
        <v>Name Züchter: Sigl Mario</v>
      </c>
      <c r="K2" t="str">
        <f>IF(tab_KFPS_Buitenland_opgave_midd!H2&lt; 0," ",CONCATENATE($K$1," ",tab_KFPS_Buitenland_opgave_midd!H2))</f>
        <v>Besitzer: Sigl Mario</v>
      </c>
      <c r="L2" t="e">
        <f>IF(tab_KFPS_Buitenland_opgave_midd!#REF!&lt; 0," ",CONCATENATE($L$1," ",tab_KFPS_Buitenland_opgave_midd!#REF!))</f>
        <v>#REF!</v>
      </c>
      <c r="M2" t="str">
        <f>IF(tab_KFPS_Buitenland_opgave_midd!I2&lt; 0," ",CONCATENATE($M$1," ",tab_KFPS_Buitenland_opgave_midd!I2))</f>
        <v xml:space="preserve">Plz: A-8430 </v>
      </c>
      <c r="N2" t="str">
        <f>IF(tab_KFPS_Buitenland_opgave_midd!J2&lt; 0," ",CONCATENATE($N$1," ",tab_KFPS_Buitenland_opgave_midd!J2))</f>
        <v>Ort: Tillmitsch</v>
      </c>
      <c r="O2" s="11" t="s">
        <v>7</v>
      </c>
      <c r="P2" t="e">
        <f>IF(tab_KFPS_Buitenland_opgave_midd!#REF!&lt; 0," ",CONCATENATE($P$1," ",tab_KFPS_Buitenland_opgave_midd!#REF!))</f>
        <v>#REF!</v>
      </c>
    </row>
    <row r="3" spans="1:16" x14ac:dyDescent="0.2">
      <c r="B3" t="str">
        <f>IF(tab_KFPS_Buitenland_opgave_midd!B3&lt; 0," ",CONCATENATE($B$1," ",tab_KFPS_Buitenland_opgave_midd!B3))</f>
        <v>Startnummer: 2</v>
      </c>
      <c r="C3" t="str">
        <f>IF(tab_KFPS_Buitenland_opgave_midd!C3&lt; 0," ",CONCATENATE($C$1," ",tab_KFPS_Buitenland_opgave_midd!C3))</f>
        <v>Name Pferd: Lucca-Leon vom Sonnberg</v>
      </c>
      <c r="D3" t="str">
        <f>IF(tab_KFPS_Buitenland_opgave_midd!D3&lt; 0," ",CONCATENATE($D$1," ",tab_KFPS_Buitenland_opgave_midd!D3))</f>
        <v>Geburtsdatum: 01.06.2011</v>
      </c>
      <c r="F3" t="e">
        <f>IF(tab_KFPS_Buitenland_opgave_midd!#REF!&lt; 0," ",CONCATENATE($F$1," ",tab_KFPS_Buitenland_opgave_midd!#REF!))</f>
        <v>#REF!</v>
      </c>
      <c r="G3" t="str">
        <f>IF(tab_KFPS_Buitenland_opgave_midd!E3&lt; 0," ",CONCATENATE($G$1," ",tab_KFPS_Buitenland_opgave_midd!E3))</f>
        <v>Name Vater: Stendert 447</v>
      </c>
      <c r="H3" t="str">
        <f>IF(tab_KFPS_Buitenland_opgave_midd!F3&lt; 0," ",CONCATENATE($H$1," ",tab_KFPS_Buitenland_opgave_midd!F3))</f>
        <v>Name Mutter: Zafira van de Hondshoeve  ster MV.: Doaitssen</v>
      </c>
      <c r="I3" t="e">
        <f>IF(tab_KFPS_Buitenland_opgave_midd!#REF!&lt; 0," ",CONCATENATE($I$1," ",tab_KFPS_Buitenland_opgave_midd!#REF!))</f>
        <v>#REF!</v>
      </c>
      <c r="J3" t="str">
        <f>IF(tab_KFPS_Buitenland_opgave_midd!G3&lt; 0," ",CONCATENATE($J$1," ",tab_KFPS_Buitenland_opgave_midd!G3))</f>
        <v>Name Züchter: Buchhäusl Werner</v>
      </c>
      <c r="K3" t="str">
        <f>IF(tab_KFPS_Buitenland_opgave_midd!H3&lt; 0," ",CONCATENATE($K$1," ",tab_KFPS_Buitenland_opgave_midd!H3))</f>
        <v>Besitzer: Buchhäusl Werner</v>
      </c>
      <c r="L3" t="e">
        <f>IF(tab_KFPS_Buitenland_opgave_midd!#REF!&lt; 0," ",CONCATENATE($L$1," ",tab_KFPS_Buitenland_opgave_midd!#REF!))</f>
        <v>#REF!</v>
      </c>
      <c r="M3" t="str">
        <f>IF(tab_KFPS_Buitenland_opgave_midd!I3&lt; 0," ",CONCATENATE($M$1," ",tab_KFPS_Buitenland_opgave_midd!I3))</f>
        <v xml:space="preserve">Plz: A-9343 </v>
      </c>
      <c r="N3" t="str">
        <f>IF(tab_KFPS_Buitenland_opgave_midd!J3&lt; 0," ",CONCATENATE($N$1," ",tab_KFPS_Buitenland_opgave_midd!J3))</f>
        <v>Ort: Zweinitz</v>
      </c>
      <c r="P3" t="e">
        <f>IF(tab_KFPS_Buitenland_opgave_midd!#REF!&lt; 0," ",CONCATENATE($P$1," ",tab_KFPS_Buitenland_opgave_midd!#REF!))</f>
        <v>#REF!</v>
      </c>
    </row>
    <row r="4" spans="1:16" x14ac:dyDescent="0.2">
      <c r="B4" t="str">
        <f>IF(tab_KFPS_Buitenland_opgave_midd!B4&lt; 0," ",CONCATENATE($B$1," ",tab_KFPS_Buitenland_opgave_midd!B4))</f>
        <v>Startnummer: 3</v>
      </c>
      <c r="C4" t="str">
        <f>IF(tab_KFPS_Buitenland_opgave_midd!C4&lt; 0," ",CONCATENATE($C$1," ",tab_KFPS_Buitenland_opgave_midd!C4))</f>
        <v>Name Pferd: Kaay vom Partigger</v>
      </c>
      <c r="D4" t="str">
        <f>IF(tab_KFPS_Buitenland_opgave_midd!D4&lt; 0," ",CONCATENATE($D$1," ",tab_KFPS_Buitenland_opgave_midd!D4))</f>
        <v>Geburtsdatum: 05.05.2011</v>
      </c>
      <c r="F4" t="e">
        <f>IF(tab_KFPS_Buitenland_opgave_midd!#REF!&lt; 0," ",CONCATENATE($F$1," ",tab_KFPS_Buitenland_opgave_midd!#REF!))</f>
        <v>#REF!</v>
      </c>
      <c r="G4" t="str">
        <f>IF(tab_KFPS_Buitenland_opgave_midd!E4&lt; 0," ",CONCATENATE($G$1," ",tab_KFPS_Buitenland_opgave_midd!E4))</f>
        <v>Name Vater: Stendert 447</v>
      </c>
      <c r="H4" t="str">
        <f>IF(tab_KFPS_Buitenland_opgave_midd!F4&lt; 0," ",CONCATENATE($H$1," ",tab_KFPS_Buitenland_opgave_midd!F4))</f>
        <v>Name Mutter: Odijlia fan Ychten   MV.: Sape 381</v>
      </c>
      <c r="I4" t="e">
        <f>IF(tab_KFPS_Buitenland_opgave_midd!#REF!&lt; 0," ",CONCATENATE($I$1," ",tab_KFPS_Buitenland_opgave_midd!#REF!))</f>
        <v>#REF!</v>
      </c>
      <c r="J4" t="str">
        <f>IF(tab_KFPS_Buitenland_opgave_midd!G4&lt; 0," ",CONCATENATE($J$1," ",tab_KFPS_Buitenland_opgave_midd!G4))</f>
        <v>Name Züchter: Fam. Schoas</v>
      </c>
      <c r="K4" t="str">
        <f>IF(tab_KFPS_Buitenland_opgave_midd!H4&lt; 0," ",CONCATENATE($K$1," ",tab_KFPS_Buitenland_opgave_midd!H4))</f>
        <v>Besitzer: Fam. Schoas</v>
      </c>
      <c r="L4" t="e">
        <f>IF(tab_KFPS_Buitenland_opgave_midd!#REF!&lt; 0," ",CONCATENATE($L$1," ",tab_KFPS_Buitenland_opgave_midd!#REF!))</f>
        <v>#REF!</v>
      </c>
      <c r="M4" t="str">
        <f>IF(tab_KFPS_Buitenland_opgave_midd!I4&lt; 0," ",CONCATENATE($M$1," ",tab_KFPS_Buitenland_opgave_midd!I4))</f>
        <v>Plz: A-9363</v>
      </c>
      <c r="N4" t="str">
        <f>IF(tab_KFPS_Buitenland_opgave_midd!J4&lt; 0," ",CONCATENATE($N$1," ",tab_KFPS_Buitenland_opgave_midd!J4))</f>
        <v xml:space="preserve">Ort: Metnitz </v>
      </c>
      <c r="O4" s="11" t="s">
        <v>7</v>
      </c>
      <c r="P4" t="e">
        <f>IF(tab_KFPS_Buitenland_opgave_midd!#REF!&lt; 0," ",CONCATENATE($P$1," ",tab_KFPS_Buitenland_opgave_midd!#REF!))</f>
        <v>#REF!</v>
      </c>
    </row>
    <row r="5" spans="1:16" x14ac:dyDescent="0.2">
      <c r="B5" t="str">
        <f>IF(tab_KFPS_Buitenland_opgave_midd!B5&lt; 0," ",CONCATENATE($B$1," ",tab_KFPS_Buitenland_opgave_midd!B5))</f>
        <v>Startnummer: 4</v>
      </c>
      <c r="C5" t="str">
        <f>IF(tab_KFPS_Buitenland_opgave_midd!C5&lt; 0," ",CONCATENATE($C$1," ",tab_KFPS_Buitenland_opgave_midd!C5))</f>
        <v>Name Pferd: Jaap vom Lindenbaum</v>
      </c>
      <c r="D5" t="str">
        <f>IF(tab_KFPS_Buitenland_opgave_midd!D5&lt; 0," ",CONCATENATE($D$1," ",tab_KFPS_Buitenland_opgave_midd!D5))</f>
        <v>Geburtsdatum: 22.04.2011</v>
      </c>
      <c r="F5" t="e">
        <f>IF(tab_KFPS_Buitenland_opgave_midd!#REF!&lt; 0," ",CONCATENATE($F$1," ",tab_KFPS_Buitenland_opgave_midd!#REF!))</f>
        <v>#REF!</v>
      </c>
      <c r="G5" t="str">
        <f>IF(tab_KFPS_Buitenland_opgave_midd!E5&lt; 0," ",CONCATENATE($G$1," ",tab_KFPS_Buitenland_opgave_midd!E5))</f>
        <v>Name Vater: Maurits 437</v>
      </c>
      <c r="H5" t="str">
        <f>IF(tab_KFPS_Buitenland_opgave_midd!F5&lt; 0," ",CONCATENATE($H$1," ",tab_KFPS_Buitenland_opgave_midd!F5))</f>
        <v>Name Mutter: Mareke J.  MV. Time 398</v>
      </c>
      <c r="I5" t="e">
        <f>IF(tab_KFPS_Buitenland_opgave_midd!#REF!&lt; 0," ",CONCATENATE($I$1," ",tab_KFPS_Buitenland_opgave_midd!#REF!))</f>
        <v>#REF!</v>
      </c>
      <c r="J5" t="str">
        <f>IF(tab_KFPS_Buitenland_opgave_midd!G5&lt; 0," ",CONCATENATE($J$1," ",tab_KFPS_Buitenland_opgave_midd!G5))</f>
        <v>Name Züchter: Lindner Michael</v>
      </c>
      <c r="K5" t="str">
        <f>IF(tab_KFPS_Buitenland_opgave_midd!H5&lt; 0," ",CONCATENATE($K$1," ",tab_KFPS_Buitenland_opgave_midd!H5))</f>
        <v>Besitzer: Lindner Michael</v>
      </c>
      <c r="L5" t="e">
        <f>IF(tab_KFPS_Buitenland_opgave_midd!#REF!&lt; 0," ",CONCATENATE($L$1," ",tab_KFPS_Buitenland_opgave_midd!#REF!))</f>
        <v>#REF!</v>
      </c>
      <c r="M5" t="str">
        <f>IF(tab_KFPS_Buitenland_opgave_midd!I5&lt; 0," ",CONCATENATE($M$1," ",tab_KFPS_Buitenland_opgave_midd!I5))</f>
        <v>Plz: D-94508</v>
      </c>
      <c r="N5" t="str">
        <f>IF(tab_KFPS_Buitenland_opgave_midd!J5&lt; 0," ",CONCATENATE($N$1," ",tab_KFPS_Buitenland_opgave_midd!J5))</f>
        <v>Ort: Schöllnach</v>
      </c>
      <c r="O5" s="11" t="s">
        <v>7</v>
      </c>
      <c r="P5" t="e">
        <f>IF(tab_KFPS_Buitenland_opgave_midd!#REF!&lt; 0," ",CONCATENATE($P$1," ",tab_KFPS_Buitenland_opgave_midd!#REF!))</f>
        <v>#REF!</v>
      </c>
    </row>
    <row r="6" spans="1:16" x14ac:dyDescent="0.2">
      <c r="A6" t="str">
        <f>IF(tab_KFPS_Buitenland_opgave_midd!A6&lt; 0," ",CONCATENATE($A$1," ",tab_KFPS_Buitenland_opgave_midd!A6))</f>
        <v>Abteilung:  1 Prämienkörung Hengstfohlen</v>
      </c>
      <c r="B6" t="str">
        <f>IF(tab_KFPS_Buitenland_opgave_midd!B6&lt; 0," ",CONCATENATE($B$1," ",tab_KFPS_Buitenland_opgave_midd!B6))</f>
        <v>Startnummer: 5</v>
      </c>
      <c r="C6" t="str">
        <f>IF(tab_KFPS_Buitenland_opgave_midd!C6&lt; 0," ",CONCATENATE($C$1," ",tab_KFPS_Buitenland_opgave_midd!C6))</f>
        <v>Name Pferd: Kasper v. Hallmooshof</v>
      </c>
      <c r="D6" t="str">
        <f>IF(tab_KFPS_Buitenland_opgave_midd!D6&lt; 0," ",CONCATENATE($D$1," ",tab_KFPS_Buitenland_opgave_midd!D6))</f>
        <v>Geburtsdatum: 20.04.2011</v>
      </c>
      <c r="F6" t="e">
        <f>IF(tab_KFPS_Buitenland_opgave_midd!#REF!&lt; 0," ",CONCATENATE($F$1," ",tab_KFPS_Buitenland_opgave_midd!#REF!))</f>
        <v>#REF!</v>
      </c>
      <c r="G6" t="str">
        <f>IF(tab_KFPS_Buitenland_opgave_midd!E6&lt; 0," ",CONCATENATE($G$1," ",tab_KFPS_Buitenland_opgave_midd!E6))</f>
        <v>Name Vater: Beart 411</v>
      </c>
      <c r="H6" t="str">
        <f>IF(tab_KFPS_Buitenland_opgave_midd!F6&lt; 0," ",CONCATENATE($H$1," ",tab_KFPS_Buitenland_opgave_midd!F6))</f>
        <v>Name Mutter: Zenne R    MV.: Wicher 334</v>
      </c>
      <c r="I6" t="e">
        <f>IF(tab_KFPS_Buitenland_opgave_midd!#REF!&lt; 0," ",CONCATENATE($I$1," ",tab_KFPS_Buitenland_opgave_midd!#REF!))</f>
        <v>#REF!</v>
      </c>
      <c r="J6" t="str">
        <f>IF(tab_KFPS_Buitenland_opgave_midd!G6&lt; 0," ",CONCATENATE($J$1," ",tab_KFPS_Buitenland_opgave_midd!G6))</f>
        <v>Name Züchter: Rettenwender Michael</v>
      </c>
      <c r="K6" t="str">
        <f>IF(tab_KFPS_Buitenland_opgave_midd!H6&lt; 0," ",CONCATENATE($K$1," ",tab_KFPS_Buitenland_opgave_midd!H6))</f>
        <v>Besitzer: Rettenwender Michael</v>
      </c>
      <c r="L6" t="e">
        <f>IF(tab_KFPS_Buitenland_opgave_midd!#REF!&lt; 0," ",CONCATENATE($L$1," ",tab_KFPS_Buitenland_opgave_midd!#REF!))</f>
        <v>#REF!</v>
      </c>
      <c r="M6" t="str">
        <f>IF(tab_KFPS_Buitenland_opgave_midd!I6&lt; 0," ",CONCATENATE($M$1," ",tab_KFPS_Buitenland_opgave_midd!I6))</f>
        <v xml:space="preserve">Plz: A-5532 </v>
      </c>
      <c r="N6" t="str">
        <f>IF(tab_KFPS_Buitenland_opgave_midd!J6&lt; 0," ",CONCATENATE($N$1," ",tab_KFPS_Buitenland_opgave_midd!J6))</f>
        <v>Ort: Filzmoos</v>
      </c>
      <c r="P6" t="e">
        <f>IF(tab_KFPS_Buitenland_opgave_midd!#REF!&lt; 0," ",CONCATENATE($P$1," ",tab_KFPS_Buitenland_opgave_midd!#REF!))</f>
        <v>#REF!</v>
      </c>
    </row>
    <row r="7" spans="1:16" x14ac:dyDescent="0.2">
      <c r="B7" t="str">
        <f>IF(tab_KFPS_Buitenland_opgave_midd!B7&lt; 0," ",CONCATENATE($B$1," ",tab_KFPS_Buitenland_opgave_midd!B7))</f>
        <v>Startnummer: 6</v>
      </c>
      <c r="C7" t="str">
        <f>IF(tab_KFPS_Buitenland_opgave_midd!C7&lt; 0," ",CONCATENATE($C$1," ",tab_KFPS_Buitenland_opgave_midd!C7))</f>
        <v>Name Pferd: Liberos</v>
      </c>
      <c r="D7" t="str">
        <f>IF(tab_KFPS_Buitenland_opgave_midd!D7&lt; 0," ",CONCATENATE($D$1," ",tab_KFPS_Buitenland_opgave_midd!D7))</f>
        <v>Geburtsdatum: 17.04.2011</v>
      </c>
      <c r="F7" t="e">
        <f>IF(tab_KFPS_Buitenland_opgave_midd!#REF!&lt; 0," ",CONCATENATE($F$1," ",tab_KFPS_Buitenland_opgave_midd!#REF!))</f>
        <v>#REF!</v>
      </c>
      <c r="G7" t="str">
        <f>IF(tab_KFPS_Buitenland_opgave_midd!E7&lt; 0," ",CONCATENATE($G$1," ",tab_KFPS_Buitenland_opgave_midd!E7))</f>
        <v>Name Vater: Dries 421</v>
      </c>
      <c r="H7" t="str">
        <f>IF(tab_KFPS_Buitenland_opgave_midd!F7&lt; 0," ",CONCATENATE($H$1," ",tab_KFPS_Buitenland_opgave_midd!F7))</f>
        <v>Name Mutter: Nena   MV.: Karel 370</v>
      </c>
      <c r="I7" t="e">
        <f>IF(tab_KFPS_Buitenland_opgave_midd!#REF!&lt; 0," ",CONCATENATE($I$1," ",tab_KFPS_Buitenland_opgave_midd!#REF!))</f>
        <v>#REF!</v>
      </c>
      <c r="J7" t="str">
        <f>IF(tab_KFPS_Buitenland_opgave_midd!G7&lt; 0," ",CONCATENATE($J$1," ",tab_KFPS_Buitenland_opgave_midd!G7))</f>
        <v>Name Züchter: Kogler Tanja</v>
      </c>
      <c r="K7" t="str">
        <f>IF(tab_KFPS_Buitenland_opgave_midd!H7&lt; 0," ",CONCATENATE($K$1," ",tab_KFPS_Buitenland_opgave_midd!H7))</f>
        <v>Besitzer: Kogler Tanja</v>
      </c>
      <c r="L7" t="e">
        <f>IF(tab_KFPS_Buitenland_opgave_midd!#REF!&lt; 0," ",CONCATENATE($L$1," ",tab_KFPS_Buitenland_opgave_midd!#REF!))</f>
        <v>#REF!</v>
      </c>
      <c r="M7" t="str">
        <f>IF(tab_KFPS_Buitenland_opgave_midd!I7&lt; 0," ",CONCATENATE($M$1," ",tab_KFPS_Buitenland_opgave_midd!I7))</f>
        <v xml:space="preserve">Plz: A-9241 </v>
      </c>
      <c r="N7" t="str">
        <f>IF(tab_KFPS_Buitenland_opgave_midd!J7&lt; 0," ",CONCATENATE($N$1," ",tab_KFPS_Buitenland_opgave_midd!J7))</f>
        <v>Ort: Wernberg</v>
      </c>
      <c r="P7" t="e">
        <f>IF(tab_KFPS_Buitenland_opgave_midd!#REF!&lt; 0," ",CONCATENATE($P$1," ",tab_KFPS_Buitenland_opgave_midd!#REF!))</f>
        <v>#REF!</v>
      </c>
    </row>
    <row r="8" spans="1:16" x14ac:dyDescent="0.2">
      <c r="B8" t="str">
        <f>IF(tab_KFPS_Buitenland_opgave_midd!B8&lt; 0," ",CONCATENATE($B$1," ",tab_KFPS_Buitenland_opgave_midd!B8))</f>
        <v>Startnummer: 7</v>
      </c>
      <c r="C8" t="str">
        <f>IF(tab_KFPS_Buitenland_opgave_midd!C8&lt; 0," ",CONCATENATE($C$1," ",tab_KFPS_Buitenland_opgave_midd!C8))</f>
        <v>Name Pferd: Jeroen v. Pilzhof</v>
      </c>
      <c r="D8" t="str">
        <f>IF(tab_KFPS_Buitenland_opgave_midd!D8&lt; 0," ",CONCATENATE($D$1," ",tab_KFPS_Buitenland_opgave_midd!D8))</f>
        <v>Geburtsdatum: 17.04.2011</v>
      </c>
      <c r="F8" t="e">
        <f>IF(tab_KFPS_Buitenland_opgave_midd!#REF!&lt; 0," ",CONCATENATE($F$1," ",tab_KFPS_Buitenland_opgave_midd!#REF!))</f>
        <v>#REF!</v>
      </c>
      <c r="G8" t="str">
        <f>IF(tab_KFPS_Buitenland_opgave_midd!E8&lt; 0," ",CONCATENATE($G$1," ",tab_KFPS_Buitenland_opgave_midd!E8))</f>
        <v>Name Vater: Uldrik 457</v>
      </c>
      <c r="H8" t="str">
        <f>IF(tab_KFPS_Buitenland_opgave_midd!F8&lt; 0," ",CONCATENATE($H$1," ",tab_KFPS_Buitenland_opgave_midd!F8))</f>
        <v>Name Mutter: Liv vom Pilzhof ster  MV.: Onne 316</v>
      </c>
      <c r="I8" t="e">
        <f>IF(tab_KFPS_Buitenland_opgave_midd!#REF!&lt; 0," ",CONCATENATE($I$1," ",tab_KFPS_Buitenland_opgave_midd!#REF!))</f>
        <v>#REF!</v>
      </c>
      <c r="J8" t="str">
        <f>IF(tab_KFPS_Buitenland_opgave_midd!G8&lt; 0," ",CONCATENATE($J$1," ",tab_KFPS_Buitenland_opgave_midd!G8))</f>
        <v>Name Züchter: Lackner Peter</v>
      </c>
      <c r="K8" t="str">
        <f>IF(tab_KFPS_Buitenland_opgave_midd!H8&lt; 0," ",CONCATENATE($K$1," ",tab_KFPS_Buitenland_opgave_midd!H8))</f>
        <v>Besitzer: Lackner Peter</v>
      </c>
      <c r="L8" t="e">
        <f>IF(tab_KFPS_Buitenland_opgave_midd!#REF!&lt; 0," ",CONCATENATE($L$1," ",tab_KFPS_Buitenland_opgave_midd!#REF!))</f>
        <v>#REF!</v>
      </c>
      <c r="M8" t="str">
        <f>IF(tab_KFPS_Buitenland_opgave_midd!I8&lt; 0," ",CONCATENATE($M$1," ",tab_KFPS_Buitenland_opgave_midd!I8))</f>
        <v xml:space="preserve">Plz: A-5532 </v>
      </c>
      <c r="N8" t="str">
        <f>IF(tab_KFPS_Buitenland_opgave_midd!J8&lt; 0," ",CONCATENATE($N$1," ",tab_KFPS_Buitenland_opgave_midd!J8))</f>
        <v>Ort: Filzmoos</v>
      </c>
      <c r="P8" t="e">
        <f>IF(tab_KFPS_Buitenland_opgave_midd!#REF!&lt; 0," ",CONCATENATE($P$1," ",tab_KFPS_Buitenland_opgave_midd!#REF!))</f>
        <v>#REF!</v>
      </c>
    </row>
    <row r="9" spans="1:16" x14ac:dyDescent="0.2">
      <c r="B9" t="str">
        <f>IF(tab_KFPS_Buitenland_opgave_midd!B9&lt; 0," ",CONCATENATE($B$1," ",tab_KFPS_Buitenland_opgave_midd!B9))</f>
        <v>Startnummer: 8</v>
      </c>
      <c r="C9" t="str">
        <f>IF(tab_KFPS_Buitenland_opgave_midd!C9&lt; 0," ",CONCATENATE($C$1," ",tab_KFPS_Buitenland_opgave_midd!C9))</f>
        <v>Name Pferd: Ludwig vom Minzlhof</v>
      </c>
      <c r="D9" t="str">
        <f>IF(tab_KFPS_Buitenland_opgave_midd!D9&lt; 0," ",CONCATENATE($D$1," ",tab_KFPS_Buitenland_opgave_midd!D9))</f>
        <v>Geburtsdatum: 30.03.2011</v>
      </c>
      <c r="F9" t="e">
        <f>IF(tab_KFPS_Buitenland_opgave_midd!#REF!&lt; 0," ",CONCATENATE($F$1," ",tab_KFPS_Buitenland_opgave_midd!#REF!))</f>
        <v>#REF!</v>
      </c>
      <c r="G9" t="str">
        <f>IF(tab_KFPS_Buitenland_opgave_midd!E9&lt; 0," ",CONCATENATE($G$1," ",tab_KFPS_Buitenland_opgave_midd!E9))</f>
        <v>Name Vater: Beart 411</v>
      </c>
      <c r="H9" t="str">
        <f>IF(tab_KFPS_Buitenland_opgave_midd!F9&lt; 0," ",CONCATENATE($H$1," ",tab_KFPS_Buitenland_opgave_midd!F9))</f>
        <v xml:space="preserve">Name Mutter: Pieterkje  MV.:   </v>
      </c>
      <c r="I9" t="e">
        <f>IF(tab_KFPS_Buitenland_opgave_midd!#REF!&lt; 0," ",CONCATENATE($I$1," ",tab_KFPS_Buitenland_opgave_midd!#REF!))</f>
        <v>#REF!</v>
      </c>
      <c r="J9" t="str">
        <f>IF(tab_KFPS_Buitenland_opgave_midd!G9&lt; 0," ",CONCATENATE($J$1," ",tab_KFPS_Buitenland_opgave_midd!G9))</f>
        <v>Name Züchter: Schrempf Mathias</v>
      </c>
      <c r="K9" t="str">
        <f>IF(tab_KFPS_Buitenland_opgave_midd!H9&lt; 0," ",CONCATENATE($K$1," ",tab_KFPS_Buitenland_opgave_midd!H9))</f>
        <v>Besitzer: Schrempf Mathias</v>
      </c>
      <c r="L9" t="e">
        <f>IF(tab_KFPS_Buitenland_opgave_midd!#REF!&lt; 0," ",CONCATENATE($L$1," ",tab_KFPS_Buitenland_opgave_midd!#REF!))</f>
        <v>#REF!</v>
      </c>
      <c r="M9" t="str">
        <f>IF(tab_KFPS_Buitenland_opgave_midd!I9&lt; 0," ",CONCATENATE($M$1," ",tab_KFPS_Buitenland_opgave_midd!I9))</f>
        <v>Plz: A-8972</v>
      </c>
      <c r="N9" t="str">
        <f>IF(tab_KFPS_Buitenland_opgave_midd!J9&lt; 0," ",CONCATENATE($N$1," ",tab_KFPS_Buitenland_opgave_midd!J9))</f>
        <v>Ort: Ramsau</v>
      </c>
      <c r="O9" s="11" t="s">
        <v>7</v>
      </c>
      <c r="P9" t="e">
        <f>IF(tab_KFPS_Buitenland_opgave_midd!#REF!&lt; 0," ",CONCATENATE($P$1," ",tab_KFPS_Buitenland_opgave_midd!#REF!))</f>
        <v>#REF!</v>
      </c>
    </row>
    <row r="10" spans="1:16" x14ac:dyDescent="0.2">
      <c r="A10" t="str">
        <f>IF(tab_KFPS_Buitenland_opgave_midd!A10&lt; 0," ",CONCATENATE($A$1," ",tab_KFPS_Buitenland_opgave_midd!A10))</f>
        <v>Abteilung:  1 Prämienkörung Hengstfohlen</v>
      </c>
      <c r="B10" t="str">
        <f>IF(tab_KFPS_Buitenland_opgave_midd!B10&lt; 0," ",CONCATENATE($B$1," ",tab_KFPS_Buitenland_opgave_midd!B10))</f>
        <v>Startnummer: 9</v>
      </c>
      <c r="C10" t="str">
        <f>IF(tab_KFPS_Buitenland_opgave_midd!C10&lt; 0," ",CONCATENATE($C$1," ",tab_KFPS_Buitenland_opgave_midd!C10))</f>
        <v>Name Pferd: Lord von Poms</v>
      </c>
      <c r="D10" t="str">
        <f>IF(tab_KFPS_Buitenland_opgave_midd!D10&lt; 0," ",CONCATENATE($D$1," ",tab_KFPS_Buitenland_opgave_midd!D10))</f>
        <v>Geburtsdatum: 28.03.2011</v>
      </c>
      <c r="F10" t="e">
        <f>IF(tab_KFPS_Buitenland_opgave_midd!#REF!&lt; 0," ",CONCATENATE($F$1," ",tab_KFPS_Buitenland_opgave_midd!#REF!))</f>
        <v>#REF!</v>
      </c>
      <c r="G10" t="str">
        <f>IF(tab_KFPS_Buitenland_opgave_midd!E10&lt; 0," ",CONCATENATE($G$1," ",tab_KFPS_Buitenland_opgave_midd!E10))</f>
        <v>Name Vater: Teeuwis 389</v>
      </c>
      <c r="H10" t="str">
        <f>IF(tab_KFPS_Buitenland_opgave_midd!F10&lt; 0," ",CONCATENATE($H$1," ",tab_KFPS_Buitenland_opgave_midd!F10))</f>
        <v>Name Mutter: Bieke van de Biest   MV.: Teunis 332</v>
      </c>
      <c r="I10" t="e">
        <f>IF(tab_KFPS_Buitenland_opgave_midd!#REF!&lt; 0," ",CONCATENATE($I$1," ",tab_KFPS_Buitenland_opgave_midd!#REF!))</f>
        <v>#REF!</v>
      </c>
      <c r="J10" t="str">
        <f>IF(tab_KFPS_Buitenland_opgave_midd!G10&lt; 0," ",CONCATENATE($J$1," ",tab_KFPS_Buitenland_opgave_midd!G10))</f>
        <v>Name Züchter: Loike Hannes</v>
      </c>
      <c r="K10" t="str">
        <f>IF(tab_KFPS_Buitenland_opgave_midd!H10&lt; 0," ",CONCATENATE($K$1," ",tab_KFPS_Buitenland_opgave_midd!H10))</f>
        <v>Besitzer: Loike Hannes</v>
      </c>
      <c r="L10" t="e">
        <f>IF(tab_KFPS_Buitenland_opgave_midd!#REF!&lt; 0," ",CONCATENATE($L$1," ",tab_KFPS_Buitenland_opgave_midd!#REF!))</f>
        <v>#REF!</v>
      </c>
      <c r="M10" t="str">
        <f>IF(tab_KFPS_Buitenland_opgave_midd!I10&lt; 0," ",CONCATENATE($M$1," ",tab_KFPS_Buitenland_opgave_midd!I10))</f>
        <v>Plz: A-9413</v>
      </c>
      <c r="N10" t="str">
        <f>IF(tab_KFPS_Buitenland_opgave_midd!J10&lt; 0," ",CONCATENATE($N$1," ",tab_KFPS_Buitenland_opgave_midd!J10))</f>
        <v>Ort: St.Gertraud</v>
      </c>
      <c r="P10" t="e">
        <f>IF(tab_KFPS_Buitenland_opgave_midd!#REF!&lt; 0," ",CONCATENATE($P$1," ",tab_KFPS_Buitenland_opgave_midd!#REF!))</f>
        <v>#REF!</v>
      </c>
    </row>
    <row r="11" spans="1:16" x14ac:dyDescent="0.2">
      <c r="B11" t="str">
        <f>IF(tab_KFPS_Buitenland_opgave_midd!B11&lt; 0," ",CONCATENATE($B$1," ",tab_KFPS_Buitenland_opgave_midd!B11))</f>
        <v>Startnummer: 10</v>
      </c>
      <c r="C11" t="str">
        <f>IF(tab_KFPS_Buitenland_opgave_midd!C11&lt; 0," ",CONCATENATE($C$1," ",tab_KFPS_Buitenland_opgave_midd!C11))</f>
        <v>Name Pferd: Leonhard St.</v>
      </c>
      <c r="D11" t="str">
        <f>IF(tab_KFPS_Buitenland_opgave_midd!D11&lt; 0," ",CONCATENATE($D$1," ",tab_KFPS_Buitenland_opgave_midd!D11))</f>
        <v>Geburtsdatum: 02.03.2011</v>
      </c>
      <c r="F11" t="e">
        <f>IF(tab_KFPS_Buitenland_opgave_midd!#REF!&lt; 0," ",CONCATENATE($F$1," ",tab_KFPS_Buitenland_opgave_midd!#REF!))</f>
        <v>#REF!</v>
      </c>
      <c r="G11" t="str">
        <f>IF(tab_KFPS_Buitenland_opgave_midd!E11&lt; 0," ",CONCATENATE($G$1," ",tab_KFPS_Buitenland_opgave_midd!E11))</f>
        <v>Name Vater: Lutger 436</v>
      </c>
      <c r="H11" t="str">
        <f>IF(tab_KFPS_Buitenland_opgave_midd!F11&lt; 0," ",CONCATENATE($H$1," ",tab_KFPS_Buitenland_opgave_midd!F11))</f>
        <v>Name Mutter: Romi ster   MV.: Feitse</v>
      </c>
      <c r="I11" t="e">
        <f>IF(tab_KFPS_Buitenland_opgave_midd!#REF!&lt; 0," ",CONCATENATE($I$1," ",tab_KFPS_Buitenland_opgave_midd!#REF!))</f>
        <v>#REF!</v>
      </c>
      <c r="J11" t="str">
        <f>IF(tab_KFPS_Buitenland_opgave_midd!G11&lt; 0," ",CONCATENATE($J$1," ",tab_KFPS_Buitenland_opgave_midd!G11))</f>
        <v>Name Züchter: Stadlmayr Gerhard</v>
      </c>
      <c r="K11" t="str">
        <f>IF(tab_KFPS_Buitenland_opgave_midd!H11&lt; 0," ",CONCATENATE($K$1," ",tab_KFPS_Buitenland_opgave_midd!H11))</f>
        <v>Besitzer: Stadlmayr Gerhard</v>
      </c>
      <c r="L11" t="e">
        <f>IF(tab_KFPS_Buitenland_opgave_midd!#REF!&lt; 0," ",CONCATENATE($L$1," ",tab_KFPS_Buitenland_opgave_midd!#REF!))</f>
        <v>#REF!</v>
      </c>
      <c r="M11" t="str">
        <f>IF(tab_KFPS_Buitenland_opgave_midd!I11&lt; 0," ",CONCATENATE($M$1," ",tab_KFPS_Buitenland_opgave_midd!I11))</f>
        <v>Plz: A-4661</v>
      </c>
      <c r="N11" t="str">
        <f>IF(tab_KFPS_Buitenland_opgave_midd!J11&lt; 0," ",CONCATENATE($N$1," ",tab_KFPS_Buitenland_opgave_midd!J11))</f>
        <v>Ort: Roitham</v>
      </c>
      <c r="P11" t="e">
        <f>IF(tab_KFPS_Buitenland_opgave_midd!#REF!&lt; 0," ",CONCATENATE($P$1," ",tab_KFPS_Buitenland_opgave_midd!#REF!))</f>
        <v>#REF!</v>
      </c>
    </row>
    <row r="14" spans="1:16" x14ac:dyDescent="0.2">
      <c r="A14" t="str">
        <f>IF(tab_KFPS_Buitenland_opgave_midd!A12&lt; 0," ",CONCATENATE($A$1," ",tab_KFPS_Buitenland_opgave_midd!A12))</f>
        <v>Abteilung: 2 Prämienkörung Stutfohlen</v>
      </c>
      <c r="B14" t="str">
        <f>IF(tab_KFPS_Buitenland_opgave_midd!B12&lt; 0," ",CONCATENATE($B$1," ",tab_KFPS_Buitenland_opgave_midd!B12))</f>
        <v>Startnummer: 11</v>
      </c>
      <c r="C14" t="str">
        <f>IF(tab_KFPS_Buitenland_opgave_midd!C12&lt; 0," ",CONCATENATE($C$1," ",tab_KFPS_Buitenland_opgave_midd!C12))</f>
        <v>Name Pferd: Katharina v.d.Nockalm</v>
      </c>
      <c r="D14" t="str">
        <f>IF(tab_KFPS_Buitenland_opgave_midd!D12&lt; 0," ",CONCATENATE($D$1," ",tab_KFPS_Buitenland_opgave_midd!D12))</f>
        <v>Geburtsdatum: 31.07.2011</v>
      </c>
      <c r="F14" t="e">
        <f>IF(tab_KFPS_Buitenland_opgave_midd!#REF!&lt; 0," ",CONCATENATE($F$1," ",tab_KFPS_Buitenland_opgave_midd!#REF!))</f>
        <v>#REF!</v>
      </c>
      <c r="G14" t="str">
        <f>IF(tab_KFPS_Buitenland_opgave_midd!E12&lt; 0," ",CONCATENATE($G$1," ",tab_KFPS_Buitenland_opgave_midd!E12))</f>
        <v>Name Vater: Tietse 428</v>
      </c>
      <c r="H14" t="str">
        <f>IF(tab_KFPS_Buitenland_opgave_midd!F12&lt; 0," ",CONCATENATE($H$1," ",tab_KFPS_Buitenland_opgave_midd!F12))</f>
        <v>Name Mutter: Hera  MV.: Remmelt 323</v>
      </c>
      <c r="I14" t="e">
        <f>IF(tab_KFPS_Buitenland_opgave_midd!#REF!&lt; 0," ",CONCATENATE($I$1," ",tab_KFPS_Buitenland_opgave_midd!#REF!))</f>
        <v>#REF!</v>
      </c>
      <c r="J14" t="str">
        <f>IF(tab_KFPS_Buitenland_opgave_midd!G12&lt; 0," ",CONCATENATE($J$1," ",tab_KFPS_Buitenland_opgave_midd!G12))</f>
        <v>Name Züchter: Schneeweiss Elisabeth</v>
      </c>
      <c r="K14" t="str">
        <f>IF(tab_KFPS_Buitenland_opgave_midd!H12&lt; 0," ",CONCATENATE($K$1," ",tab_KFPS_Buitenland_opgave_midd!H12))</f>
        <v>Besitzer: Schneeweiss Elisabeth</v>
      </c>
      <c r="L14" t="e">
        <f>IF(tab_KFPS_Buitenland_opgave_midd!#REF!&lt; 0," ",CONCATENATE($L$1," ",tab_KFPS_Buitenland_opgave_midd!#REF!))</f>
        <v>#REF!</v>
      </c>
      <c r="M14" t="str">
        <f>IF(tab_KFPS_Buitenland_opgave_midd!I12&lt; 0," ",CONCATENATE($M$1," ",tab_KFPS_Buitenland_opgave_midd!I12))</f>
        <v>Plz: A-9546</v>
      </c>
      <c r="N14" t="str">
        <f>IF(tab_KFPS_Buitenland_opgave_midd!J12&lt; 0," ",CONCATENATE($N$1," ",tab_KFPS_Buitenland_opgave_midd!J12))</f>
        <v>Ort: B.Kleinkirchheim</v>
      </c>
      <c r="O14" s="11" t="s">
        <v>7</v>
      </c>
      <c r="P14" t="e">
        <f>IF(tab_KFPS_Buitenland_opgave_midd!#REF!&lt; 0," ",CONCATENATE($P$1," ",tab_KFPS_Buitenland_opgave_midd!#REF!))</f>
        <v>#REF!</v>
      </c>
    </row>
    <row r="15" spans="1:16" x14ac:dyDescent="0.2">
      <c r="B15" t="str">
        <f>IF(tab_KFPS_Buitenland_opgave_midd!B13&lt; 0," ",CONCATENATE($B$1," ",tab_KFPS_Buitenland_opgave_midd!B13))</f>
        <v>Startnummer: 12</v>
      </c>
      <c r="C15" t="str">
        <f>IF(tab_KFPS_Buitenland_opgave_midd!C13&lt; 0," ",CONCATENATE($C$1," ",tab_KFPS_Buitenland_opgave_midd!C13))</f>
        <v>Name Pferd: Leoni</v>
      </c>
      <c r="D15" t="str">
        <f>IF(tab_KFPS_Buitenland_opgave_midd!D13&lt; 0," ",CONCATENATE($D$1," ",tab_KFPS_Buitenland_opgave_midd!D13))</f>
        <v>Geburtsdatum: 19.05.2011</v>
      </c>
      <c r="F15" t="e">
        <f>IF(tab_KFPS_Buitenland_opgave_midd!#REF!&lt; 0," ",CONCATENATE($F$1," ",tab_KFPS_Buitenland_opgave_midd!#REF!))</f>
        <v>#REF!</v>
      </c>
      <c r="G15" t="str">
        <f>IF(tab_KFPS_Buitenland_opgave_midd!E13&lt; 0," ",CONCATENATE($G$1," ",tab_KFPS_Buitenland_opgave_midd!E13))</f>
        <v>Name Vater: Timme 398</v>
      </c>
      <c r="H15" t="str">
        <f>IF(tab_KFPS_Buitenland_opgave_midd!F13&lt; 0," ",CONCATENATE($H$1," ",tab_KFPS_Buitenland_opgave_midd!F13))</f>
        <v>Name Mutter: Wieteke  MV.: Teunis</v>
      </c>
      <c r="I15" t="e">
        <f>IF(tab_KFPS_Buitenland_opgave_midd!#REF!&lt; 0," ",CONCATENATE($I$1," ",tab_KFPS_Buitenland_opgave_midd!#REF!))</f>
        <v>#REF!</v>
      </c>
      <c r="J15" t="str">
        <f>IF(tab_KFPS_Buitenland_opgave_midd!G13&lt; 0," ",CONCATENATE($J$1," ",tab_KFPS_Buitenland_opgave_midd!G13))</f>
        <v>Name Züchter: Hafner-Jung Irina</v>
      </c>
      <c r="K15" t="str">
        <f>IF(tab_KFPS_Buitenland_opgave_midd!H13&lt; 0," ",CONCATENATE($K$1," ",tab_KFPS_Buitenland_opgave_midd!H13))</f>
        <v>Besitzer: Hafner-Jung Irina</v>
      </c>
      <c r="L15" t="e">
        <f>IF(tab_KFPS_Buitenland_opgave_midd!#REF!&lt; 0," ",CONCATENATE($L$1," ",tab_KFPS_Buitenland_opgave_midd!#REF!))</f>
        <v>#REF!</v>
      </c>
      <c r="M15" t="str">
        <f>IF(tab_KFPS_Buitenland_opgave_midd!I13&lt; 0," ",CONCATENATE($M$1," ",tab_KFPS_Buitenland_opgave_midd!I13))</f>
        <v xml:space="preserve">Plz: A-3062 </v>
      </c>
      <c r="N15" t="str">
        <f>IF(tab_KFPS_Buitenland_opgave_midd!J13&lt; 0," ",CONCATENATE($N$1," ",tab_KFPS_Buitenland_opgave_midd!J13))</f>
        <v>Ort: Kirchstetten</v>
      </c>
      <c r="P15" t="e">
        <f>IF(tab_KFPS_Buitenland_opgave_midd!#REF!&lt; 0," ",CONCATENATE($P$1," ",tab_KFPS_Buitenland_opgave_midd!#REF!))</f>
        <v>#REF!</v>
      </c>
    </row>
    <row r="16" spans="1:16" x14ac:dyDescent="0.2">
      <c r="B16" t="str">
        <f>IF(tab_KFPS_Buitenland_opgave_midd!B14&lt; 0," ",CONCATENATE($B$1," ",tab_KFPS_Buitenland_opgave_midd!B14))</f>
        <v>Startnummer: 13</v>
      </c>
      <c r="C16" t="str">
        <f>IF(tab_KFPS_Buitenland_opgave_midd!C14&lt; 0," ",CONCATENATE($C$1," ",tab_KFPS_Buitenland_opgave_midd!C14))</f>
        <v>Name Pferd: Leni vom Lindenbaum</v>
      </c>
      <c r="D16" t="str">
        <f>IF(tab_KFPS_Buitenland_opgave_midd!D14&lt; 0," ",CONCATENATE($D$1," ",tab_KFPS_Buitenland_opgave_midd!D14))</f>
        <v>Geburtsdatum: 04.05.2011</v>
      </c>
      <c r="F16" t="e">
        <f>IF(tab_KFPS_Buitenland_opgave_midd!#REF!&lt; 0," ",CONCATENATE($F$1," ",tab_KFPS_Buitenland_opgave_midd!#REF!))</f>
        <v>#REF!</v>
      </c>
      <c r="G16" t="str">
        <f>IF(tab_KFPS_Buitenland_opgave_midd!E14&lt; 0," ",CONCATENATE($G$1," ",tab_KFPS_Buitenland_opgave_midd!E14))</f>
        <v>Name Vater: Lutger 436</v>
      </c>
      <c r="H16" t="str">
        <f>IF(tab_KFPS_Buitenland_opgave_midd!F14&lt; 0," ",CONCATENATE($H$1," ",tab_KFPS_Buitenland_opgave_midd!F14))</f>
        <v xml:space="preserve">Name Mutter: Gea-Resa v.Lindenb ster   MV.:Teunis 332   </v>
      </c>
      <c r="I16" t="e">
        <f>IF(tab_KFPS_Buitenland_opgave_midd!#REF!&lt; 0," ",CONCATENATE($I$1," ",tab_KFPS_Buitenland_opgave_midd!#REF!))</f>
        <v>#REF!</v>
      </c>
      <c r="J16" t="str">
        <f>IF(tab_KFPS_Buitenland_opgave_midd!G14&lt; 0," ",CONCATENATE($J$1," ",tab_KFPS_Buitenland_opgave_midd!G14))</f>
        <v>Name Züchter: U.Baumgartner u. M. Lindner</v>
      </c>
      <c r="K16" t="str">
        <f>IF(tab_KFPS_Buitenland_opgave_midd!H14&lt; 0," ",CONCATENATE($K$1," ",tab_KFPS_Buitenland_opgave_midd!H14))</f>
        <v>Besitzer: U.Baumgartner u.M.Lindner</v>
      </c>
      <c r="L16" t="e">
        <f>IF(tab_KFPS_Buitenland_opgave_midd!#REF!&lt; 0," ",CONCATENATE($L$1," ",tab_KFPS_Buitenland_opgave_midd!#REF!))</f>
        <v>#REF!</v>
      </c>
      <c r="M16" t="str">
        <f>IF(tab_KFPS_Buitenland_opgave_midd!I14&lt; 0," ",CONCATENATE($M$1," ",tab_KFPS_Buitenland_opgave_midd!I14))</f>
        <v>Plz: D-94508</v>
      </c>
      <c r="N16" t="str">
        <f>IF(tab_KFPS_Buitenland_opgave_midd!J14&lt; 0," ",CONCATENATE($N$1," ",tab_KFPS_Buitenland_opgave_midd!J14))</f>
        <v>Ort: Schöllnach</v>
      </c>
      <c r="O16" s="11" t="s">
        <v>7</v>
      </c>
      <c r="P16" t="e">
        <f>IF(tab_KFPS_Buitenland_opgave_midd!#REF!&lt; 0," ",CONCATENATE($P$1," ",tab_KFPS_Buitenland_opgave_midd!#REF!))</f>
        <v>#REF!</v>
      </c>
    </row>
    <row r="17" spans="1:16" x14ac:dyDescent="0.2">
      <c r="B17" t="str">
        <f>IF(tab_KFPS_Buitenland_opgave_midd!B15&lt; 0," ",CONCATENATE($B$1," ",tab_KFPS_Buitenland_opgave_midd!B15))</f>
        <v>Startnummer: 14</v>
      </c>
      <c r="C17" t="str">
        <f>IF(tab_KFPS_Buitenland_opgave_midd!C15&lt; 0," ",CONCATENATE($C$1," ",tab_KFPS_Buitenland_opgave_midd!C15))</f>
        <v>Name Pferd: Laura</v>
      </c>
      <c r="D17" t="str">
        <f>IF(tab_KFPS_Buitenland_opgave_midd!D15&lt; 0," ",CONCATENATE($D$1," ",tab_KFPS_Buitenland_opgave_midd!D15))</f>
        <v>Geburtsdatum: 02.05.2011</v>
      </c>
      <c r="F17" t="e">
        <f>IF(tab_KFPS_Buitenland_opgave_midd!#REF!&lt; 0," ",CONCATENATE($F$1," ",tab_KFPS_Buitenland_opgave_midd!#REF!))</f>
        <v>#REF!</v>
      </c>
      <c r="G17" t="str">
        <f>IF(tab_KFPS_Buitenland_opgave_midd!E15&lt; 0," ",CONCATENATE($G$1," ",tab_KFPS_Buitenland_opgave_midd!E15))</f>
        <v>Name Vater: Loadewyk 431</v>
      </c>
      <c r="H17" t="str">
        <f>IF(tab_KFPS_Buitenland_opgave_midd!F15&lt; 0," ",CONCATENATE($H$1," ",tab_KFPS_Buitenland_opgave_midd!F15))</f>
        <v>Name Mutter: Twirre Celma   MV.: Tsjkerk</v>
      </c>
      <c r="I17" t="e">
        <f>IF(tab_KFPS_Buitenland_opgave_midd!#REF!&lt; 0," ",CONCATENATE($I$1," ",tab_KFPS_Buitenland_opgave_midd!#REF!))</f>
        <v>#REF!</v>
      </c>
      <c r="J17" t="str">
        <f>IF(tab_KFPS_Buitenland_opgave_midd!G15&lt; 0," ",CONCATENATE($J$1," ",tab_KFPS_Buitenland_opgave_midd!G15))</f>
        <v>Name Züchter: Schneeweiss Elisabeth</v>
      </c>
      <c r="K17" t="str">
        <f>IF(tab_KFPS_Buitenland_opgave_midd!H15&lt; 0," ",CONCATENATE($K$1," ",tab_KFPS_Buitenland_opgave_midd!H15))</f>
        <v>Besitzer: Schneeweiss Elisabeth</v>
      </c>
      <c r="L17" t="e">
        <f>IF(tab_KFPS_Buitenland_opgave_midd!#REF!&lt; 0," ",CONCATENATE($L$1," ",tab_KFPS_Buitenland_opgave_midd!#REF!))</f>
        <v>#REF!</v>
      </c>
      <c r="M17" t="str">
        <f>IF(tab_KFPS_Buitenland_opgave_midd!I15&lt; 0," ",CONCATENATE($M$1," ",tab_KFPS_Buitenland_opgave_midd!I15))</f>
        <v>Plz: A-9546</v>
      </c>
      <c r="N17" t="str">
        <f>IF(tab_KFPS_Buitenland_opgave_midd!J15&lt; 0," ",CONCATENATE($N$1," ",tab_KFPS_Buitenland_opgave_midd!J15))</f>
        <v>Ort: B.Kleinkirchheim</v>
      </c>
      <c r="P17" t="e">
        <f>IF(tab_KFPS_Buitenland_opgave_midd!#REF!&lt; 0," ",CONCATENATE($P$1," ",tab_KFPS_Buitenland_opgave_midd!#REF!))</f>
        <v>#REF!</v>
      </c>
    </row>
    <row r="18" spans="1:16" x14ac:dyDescent="0.2">
      <c r="A18" t="str">
        <f>IF(tab_KFPS_Buitenland_opgave_midd!A16&lt; 0," ",CONCATENATE($A$1," ",tab_KFPS_Buitenland_opgave_midd!A16))</f>
        <v>Abteilung: 2 Prämienkörung Stutfohlen</v>
      </c>
      <c r="B18" t="str">
        <f>IF(tab_KFPS_Buitenland_opgave_midd!B16&lt; 0," ",CONCATENATE($B$1," ",tab_KFPS_Buitenland_opgave_midd!B16))</f>
        <v>Startnummer: 15</v>
      </c>
      <c r="C18" t="str">
        <f>IF(tab_KFPS_Buitenland_opgave_midd!C16&lt; 0," ",CONCATENATE($C$1," ",tab_KFPS_Buitenland_opgave_midd!C16))</f>
        <v>Name Pferd: Juwel vom Goldseehof</v>
      </c>
      <c r="D18" t="str">
        <f>IF(tab_KFPS_Buitenland_opgave_midd!D16&lt; 0," ",CONCATENATE($D$1," ",tab_KFPS_Buitenland_opgave_midd!D16))</f>
        <v>Geburtsdatum: 30.04.2011</v>
      </c>
      <c r="F18" t="e">
        <f>IF(tab_KFPS_Buitenland_opgave_midd!#REF!&lt; 0," ",CONCATENATE($F$1," ",tab_KFPS_Buitenland_opgave_midd!#REF!))</f>
        <v>#REF!</v>
      </c>
      <c r="G18" t="str">
        <f>IF(tab_KFPS_Buitenland_opgave_midd!E16&lt; 0," ",CONCATENATE($G$1," ",tab_KFPS_Buitenland_opgave_midd!E16))</f>
        <v>Name Vater: Gjalt 426</v>
      </c>
      <c r="H18" t="str">
        <f>IF(tab_KFPS_Buitenland_opgave_midd!F16&lt; 0," ",CONCATENATE($H$1," ",tab_KFPS_Buitenland_opgave_midd!F16))</f>
        <v>Name Mutter: Tessel fan Panthuj   MV.: Jasper 366</v>
      </c>
      <c r="I18" t="e">
        <f>IF(tab_KFPS_Buitenland_opgave_midd!#REF!&lt; 0," ",CONCATENATE($I$1," ",tab_KFPS_Buitenland_opgave_midd!#REF!))</f>
        <v>#REF!</v>
      </c>
      <c r="J18" t="str">
        <f>IF(tab_KFPS_Buitenland_opgave_midd!G16&lt; 0," ",CONCATENATE($J$1," ",tab_KFPS_Buitenland_opgave_midd!G16))</f>
        <v>Name Züchter: Ch. U. A. Mangweth</v>
      </c>
      <c r="K18" t="str">
        <f>IF(tab_KFPS_Buitenland_opgave_midd!H16&lt; 0," ",CONCATENATE($K$1," ",tab_KFPS_Buitenland_opgave_midd!H16))</f>
        <v>Besitzer: Ch. U. A. Mangweth</v>
      </c>
      <c r="L18" t="e">
        <f>IF(tab_KFPS_Buitenland_opgave_midd!#REF!&lt; 0," ",CONCATENATE($L$1," ",tab_KFPS_Buitenland_opgave_midd!#REF!))</f>
        <v>#REF!</v>
      </c>
      <c r="M18" t="str">
        <f>IF(tab_KFPS_Buitenland_opgave_midd!I16&lt; 0," ",CONCATENATE($M$1," ",tab_KFPS_Buitenland_opgave_midd!I16))</f>
        <v>Plz: A-6543</v>
      </c>
      <c r="N18" t="str">
        <f>IF(tab_KFPS_Buitenland_opgave_midd!J16&lt; 0," ",CONCATENATE($N$1," ",tab_KFPS_Buitenland_opgave_midd!J16))</f>
        <v>Ort: Nauders</v>
      </c>
      <c r="O18" s="11" t="s">
        <v>7</v>
      </c>
      <c r="P18" t="e">
        <f>IF(tab_KFPS_Buitenland_opgave_midd!#REF!&lt; 0," ",CONCATENATE($P$1," ",tab_KFPS_Buitenland_opgave_midd!#REF!))</f>
        <v>#REF!</v>
      </c>
    </row>
    <row r="19" spans="1:16" x14ac:dyDescent="0.2">
      <c r="B19" t="str">
        <f>IF(tab_KFPS_Buitenland_opgave_midd!B17&lt; 0," ",CONCATENATE($B$1," ",tab_KFPS_Buitenland_opgave_midd!B17))</f>
        <v>Startnummer: 16</v>
      </c>
      <c r="C19" t="str">
        <f>IF(tab_KFPS_Buitenland_opgave_midd!C17&lt; 0," ",CONCATENATE($C$1," ",tab_KFPS_Buitenland_opgave_midd!C17))</f>
        <v>Name Pferd: Jolanda E.</v>
      </c>
      <c r="D19" t="str">
        <f>IF(tab_KFPS_Buitenland_opgave_midd!D17&lt; 0," ",CONCATENATE($D$1," ",tab_KFPS_Buitenland_opgave_midd!D17))</f>
        <v>Geburtsdatum: 19.03.2011</v>
      </c>
      <c r="F19" t="e">
        <f>IF(tab_KFPS_Buitenland_opgave_midd!#REF!&lt; 0," ",CONCATENATE($F$1," ",tab_KFPS_Buitenland_opgave_midd!#REF!))</f>
        <v>#REF!</v>
      </c>
      <c r="G19" t="str">
        <f>IF(tab_KFPS_Buitenland_opgave_midd!E17&lt; 0," ",CONCATENATE($G$1," ",tab_KFPS_Buitenland_opgave_midd!E17))</f>
        <v>Name Vater: Harmen 424</v>
      </c>
      <c r="H19" t="str">
        <f>IF(tab_KFPS_Buitenland_opgave_midd!F17&lt; 0," ",CONCATENATE($H$1," ",tab_KFPS_Buitenland_opgave_midd!F17))</f>
        <v>Name Mutter: Johanneke  MV.: Tsjibbe</v>
      </c>
      <c r="I19" t="e">
        <f>IF(tab_KFPS_Buitenland_opgave_midd!#REF!&lt; 0," ",CONCATENATE($I$1," ",tab_KFPS_Buitenland_opgave_midd!#REF!))</f>
        <v>#REF!</v>
      </c>
      <c r="J19" t="str">
        <f>IF(tab_KFPS_Buitenland_opgave_midd!G17&lt; 0," ",CONCATENATE($J$1," ",tab_KFPS_Buitenland_opgave_midd!G17))</f>
        <v>Name Züchter: Eberl Hermann</v>
      </c>
      <c r="K19" t="str">
        <f>IF(tab_KFPS_Buitenland_opgave_midd!H17&lt; 0," ",CONCATENATE($K$1," ",tab_KFPS_Buitenland_opgave_midd!H17))</f>
        <v>Besitzer: Eberl Hermann</v>
      </c>
      <c r="L19" t="e">
        <f>IF(tab_KFPS_Buitenland_opgave_midd!#REF!&lt; 0," ",CONCATENATE($L$1," ",tab_KFPS_Buitenland_opgave_midd!#REF!))</f>
        <v>#REF!</v>
      </c>
      <c r="M19" t="str">
        <f>IF(tab_KFPS_Buitenland_opgave_midd!I17&lt; 0," ",CONCATENATE($M$1," ",tab_KFPS_Buitenland_opgave_midd!I17))</f>
        <v>Plz: A-6290</v>
      </c>
      <c r="N19" t="str">
        <f>IF(tab_KFPS_Buitenland_opgave_midd!J17&lt; 0," ",CONCATENATE($N$1," ",tab_KFPS_Buitenland_opgave_midd!J17))</f>
        <v>Ort: Mayrhofen</v>
      </c>
      <c r="P19" t="e">
        <f>IF(tab_KFPS_Buitenland_opgave_midd!#REF!&lt; 0," ",CONCATENATE($P$1," ",tab_KFPS_Buitenland_opgave_midd!#REF!))</f>
        <v>#REF!</v>
      </c>
    </row>
    <row r="22" spans="1:16" x14ac:dyDescent="0.2">
      <c r="A22" t="str">
        <f>IF(tab_KFPS_Buitenland_opgave_midd!A18&lt; 0," ",CONCATENATE($A$1," ",tab_KFPS_Buitenland_opgave_midd!A18))</f>
        <v>Abteilung: 4  2-jährige Stute zur Prämierung</v>
      </c>
      <c r="B22" t="str">
        <f>IF(tab_KFPS_Buitenland_opgave_midd!B18&lt; 0," ",CONCATENATE($B$1," ",tab_KFPS_Buitenland_opgave_midd!B18))</f>
        <v>Startnummer: 17</v>
      </c>
      <c r="C22" t="str">
        <f>IF(tab_KFPS_Buitenland_opgave_midd!C18&lt; 0," ",CONCATENATE($C$1," ",tab_KFPS_Buitenland_opgave_midd!C18))</f>
        <v>Name Pferd: Franziska vom Heuberg</v>
      </c>
      <c r="D22" t="str">
        <f>IF(tab_KFPS_Buitenland_opgave_midd!D18&lt; 0," ",CONCATENATE($D$1," ",tab_KFPS_Buitenland_opgave_midd!D18))</f>
        <v>Geburtsdatum: 09.05.2009</v>
      </c>
      <c r="F22" t="e">
        <f>IF(tab_KFPS_Buitenland_opgave_midd!#REF!&lt; 0," ",CONCATENATE($F$1," ",tab_KFPS_Buitenland_opgave_midd!#REF!))</f>
        <v>#REF!</v>
      </c>
      <c r="G22" t="str">
        <f>IF(tab_KFPS_Buitenland_opgave_midd!E18&lt; 0," ",CONCATENATE($G$1," ",tab_KFPS_Buitenland_opgave_midd!E18))</f>
        <v>Name Vater: Onne 376</v>
      </c>
      <c r="H22" t="str">
        <f>IF(tab_KFPS_Buitenland_opgave_midd!F18&lt; 0," ",CONCATENATE($H$1," ",tab_KFPS_Buitenland_opgave_midd!F18))</f>
        <v>Name Mutter: Elagonda fan B.   MV.: Tsjerk 328</v>
      </c>
      <c r="I22" t="e">
        <f>IF(tab_KFPS_Buitenland_opgave_midd!#REF!&lt; 0," ",CONCATENATE($I$1," ",tab_KFPS_Buitenland_opgave_midd!#REF!))</f>
        <v>#REF!</v>
      </c>
      <c r="J22" t="str">
        <f>IF(tab_KFPS_Buitenland_opgave_midd!G18&lt; 0," ",CONCATENATE($J$1," ",tab_KFPS_Buitenland_opgave_midd!G18))</f>
        <v>Name Züchter: Wernsdorfer-Hauke</v>
      </c>
      <c r="K22" t="str">
        <f>IF(tab_KFPS_Buitenland_opgave_midd!H18&lt; 0," ",CONCATENATE($K$1," ",tab_KFPS_Buitenland_opgave_midd!H18))</f>
        <v>Besitzer: Wernsdorfer Hauke Pia</v>
      </c>
      <c r="L22" t="e">
        <f>IF(tab_KFPS_Buitenland_opgave_midd!#REF!&lt; 0," ",CONCATENATE($L$1," ",tab_KFPS_Buitenland_opgave_midd!#REF!))</f>
        <v>#REF!</v>
      </c>
      <c r="M22" t="str">
        <f>IF(tab_KFPS_Buitenland_opgave_midd!I18&lt; 0," ",CONCATENATE($M$1," ",tab_KFPS_Buitenland_opgave_midd!I18))</f>
        <v>Plz: D-83487</v>
      </c>
      <c r="N22" t="str">
        <f>IF(tab_KFPS_Buitenland_opgave_midd!J18&lt; 0," ",CONCATENATE($N$1," ",tab_KFPS_Buitenland_opgave_midd!J18))</f>
        <v>Ort: Marktschellenberg</v>
      </c>
      <c r="P22" t="e">
        <f>IF(tab_KFPS_Buitenland_opgave_midd!#REF!&lt; 0," ",CONCATENATE($P$1," ",tab_KFPS_Buitenland_opgave_midd!#REF!))</f>
        <v>#REF!</v>
      </c>
    </row>
    <row r="26" spans="1:16" x14ac:dyDescent="0.2">
      <c r="A26" t="str">
        <f>IF(tab_KFPS_Buitenland_opgave_midd!A19&lt; 0," ",CONCATENATE($A$1," ",tab_KFPS_Buitenland_opgave_midd!A19))</f>
        <v>Abteilung: 5 PK v.4-j. u.ält. FB-Stuten z.Aufn.i.StB./st</v>
      </c>
      <c r="B26" t="str">
        <f>IF(tab_KFPS_Buitenland_opgave_midd!B19&lt; 0," ",CONCATENATE($B$1," ",tab_KFPS_Buitenland_opgave_midd!B19))</f>
        <v>Startnummer: 18</v>
      </c>
      <c r="C26" t="str">
        <f>IF(tab_KFPS_Buitenland_opgave_midd!C19&lt; 0," ",CONCATENATE($C$1," ",tab_KFPS_Buitenland_opgave_midd!C19))</f>
        <v>Name Pferd: Wietske van de Vuersteeg</v>
      </c>
      <c r="D26" t="str">
        <f>IF(tab_KFPS_Buitenland_opgave_midd!D19&lt; 0," ",CONCATENATE($D$1," ",tab_KFPS_Buitenland_opgave_midd!D19))</f>
        <v>Geburtsdatum: 13.06.2007</v>
      </c>
      <c r="F26" t="e">
        <f>IF(tab_KFPS_Buitenland_opgave_midd!#REF!&lt; 0," ",CONCATENATE($F$1," ",tab_KFPS_Buitenland_opgave_midd!#REF!))</f>
        <v>#REF!</v>
      </c>
      <c r="G26" t="str">
        <f>IF(tab_KFPS_Buitenland_opgave_midd!E19&lt; 0," ",CONCATENATE($G$1," ",tab_KFPS_Buitenland_opgave_midd!E19))</f>
        <v>Name Vater: Botte 414</v>
      </c>
      <c r="H26" t="str">
        <f>IF(tab_KFPS_Buitenland_opgave_midd!F19&lt; 0," ",CONCATENATE($H$1," ",tab_KFPS_Buitenland_opgave_midd!F19))</f>
        <v>Name Mutter: Gitta van de Henriettehoeve   MV.: Hearke</v>
      </c>
      <c r="I26" t="e">
        <f>IF(tab_KFPS_Buitenland_opgave_midd!#REF!&lt; 0," ",CONCATENATE($I$1," ",tab_KFPS_Buitenland_opgave_midd!#REF!))</f>
        <v>#REF!</v>
      </c>
      <c r="J26" t="str">
        <f>IF(tab_KFPS_Buitenland_opgave_midd!G19&lt; 0," ",CONCATENATE($J$1," ",tab_KFPS_Buitenland_opgave_midd!G19))</f>
        <v>Name Züchter: J.van Laar</v>
      </c>
      <c r="K26" t="str">
        <f>IF(tab_KFPS_Buitenland_opgave_midd!H19&lt; 0," ",CONCATENATE($K$1," ",tab_KFPS_Buitenland_opgave_midd!H19))</f>
        <v>Besitzer: Kohlweiss Josef</v>
      </c>
      <c r="L26" t="e">
        <f>IF(tab_KFPS_Buitenland_opgave_midd!#REF!&lt; 0," ",CONCATENATE($L$1," ",tab_KFPS_Buitenland_opgave_midd!#REF!))</f>
        <v>#REF!</v>
      </c>
      <c r="M26" t="str">
        <f>IF(tab_KFPS_Buitenland_opgave_midd!I19&lt; 0," ",CONCATENATE($M$1," ",tab_KFPS_Buitenland_opgave_midd!I19))</f>
        <v>Plz: A-9560</v>
      </c>
      <c r="N26" t="str">
        <f>IF(tab_KFPS_Buitenland_opgave_midd!J19&lt; 0," ",CONCATENATE($N$1," ",tab_KFPS_Buitenland_opgave_midd!J19))</f>
        <v>Ort: Feldkirchen</v>
      </c>
      <c r="P26" t="e">
        <f>IF(tab_KFPS_Buitenland_opgave_midd!#REF!&lt; 0," ",CONCATENATE($P$1," ",tab_KFPS_Buitenland_opgave_midd!#REF!))</f>
        <v>#REF!</v>
      </c>
    </row>
    <row r="27" spans="1:16" x14ac:dyDescent="0.2">
      <c r="B27" t="str">
        <f>IF(tab_KFPS_Buitenland_opgave_midd!B20&lt; 0," ",CONCATENATE($B$1," ",tab_KFPS_Buitenland_opgave_midd!B20))</f>
        <v>Startnummer: 19</v>
      </c>
      <c r="C27" t="str">
        <f>IF(tab_KFPS_Buitenland_opgave_midd!C20&lt; 0," ",CONCATENATE($C$1," ",tab_KFPS_Buitenland_opgave_midd!C20))</f>
        <v>Name Pferd: Zenna fanè Klokslag</v>
      </c>
      <c r="D27" t="str">
        <f>IF(tab_KFPS_Buitenland_opgave_midd!D20&lt; 0," ",CONCATENATE($D$1," ",tab_KFPS_Buitenland_opgave_midd!D20))</f>
        <v>Geburtsdatum: 08.06.2007</v>
      </c>
      <c r="F27" t="e">
        <f>IF(tab_KFPS_Buitenland_opgave_midd!#REF!&lt; 0," ",CONCATENATE($F$1," ",tab_KFPS_Buitenland_opgave_midd!#REF!))</f>
        <v>#REF!</v>
      </c>
      <c r="G27" t="str">
        <f>IF(tab_KFPS_Buitenland_opgave_midd!E20&lt; 0," ",CONCATENATE($G$1," ",tab_KFPS_Buitenland_opgave_midd!E20))</f>
        <v>Name Vater: Hinne 427</v>
      </c>
      <c r="H27" t="str">
        <f>IF(tab_KFPS_Buitenland_opgave_midd!F20&lt; 0," ",CONCATENATE($H$1," ",tab_KFPS_Buitenland_opgave_midd!F20))</f>
        <v>Name Mutter: Sele  ster  MV.: Jelmer</v>
      </c>
      <c r="I27" t="e">
        <f>IF(tab_KFPS_Buitenland_opgave_midd!#REF!&lt; 0," ",CONCATENATE($I$1," ",tab_KFPS_Buitenland_opgave_midd!#REF!))</f>
        <v>#REF!</v>
      </c>
      <c r="J27" t="str">
        <f>IF(tab_KFPS_Buitenland_opgave_midd!G20&lt; 0," ",CONCATENATE($J$1," ",tab_KFPS_Buitenland_opgave_midd!G20))</f>
        <v>Name Züchter: J. Bleeker</v>
      </c>
      <c r="K27" t="str">
        <f>IF(tab_KFPS_Buitenland_opgave_midd!H20&lt; 0," ",CONCATENATE($K$1," ",tab_KFPS_Buitenland_opgave_midd!H20))</f>
        <v>Besitzer: Loike Hannes</v>
      </c>
      <c r="L27" t="e">
        <f>IF(tab_KFPS_Buitenland_opgave_midd!#REF!&lt; 0," ",CONCATENATE($L$1," ",tab_KFPS_Buitenland_opgave_midd!#REF!))</f>
        <v>#REF!</v>
      </c>
      <c r="M27" t="str">
        <f>IF(tab_KFPS_Buitenland_opgave_midd!I20&lt; 0," ",CONCATENATE($M$1," ",tab_KFPS_Buitenland_opgave_midd!I20))</f>
        <v>Plz: A-9413</v>
      </c>
      <c r="N27" t="str">
        <f>IF(tab_KFPS_Buitenland_opgave_midd!J20&lt; 0," ",CONCATENATE($N$1," ",tab_KFPS_Buitenland_opgave_midd!J20))</f>
        <v>Ort: St.Gertraud</v>
      </c>
      <c r="P27" t="e">
        <f>IF(tab_KFPS_Buitenland_opgave_midd!#REF!&lt; 0," ",CONCATENATE($P$1," ",tab_KFPS_Buitenland_opgave_midd!#REF!))</f>
        <v>#REF!</v>
      </c>
    </row>
    <row r="28" spans="1:16" x14ac:dyDescent="0.2">
      <c r="B28" t="str">
        <f>IF(tab_KFPS_Buitenland_opgave_midd!B21&lt; 0," ",CONCATENATE($B$1," ",tab_KFPS_Buitenland_opgave_midd!B21))</f>
        <v>Startnummer: 20</v>
      </c>
      <c r="C28" t="str">
        <f>IF(tab_KFPS_Buitenland_opgave_midd!C21&lt; 0," ",CONCATENATE($C$1," ",tab_KFPS_Buitenland_opgave_midd!C21))</f>
        <v>Name Pferd: Wapiti v. Brandstätter</v>
      </c>
      <c r="D28" t="str">
        <f>IF(tab_KFPS_Buitenland_opgave_midd!D21&lt; 0," ",CONCATENATE($D$1," ",tab_KFPS_Buitenland_opgave_midd!D21))</f>
        <v>Geburtsdatum: 20.04.2007</v>
      </c>
      <c r="F28" t="e">
        <f>IF(tab_KFPS_Buitenland_opgave_midd!#REF!&lt; 0," ",CONCATENATE($F$1," ",tab_KFPS_Buitenland_opgave_midd!#REF!))</f>
        <v>#REF!</v>
      </c>
      <c r="G28" t="str">
        <f>IF(tab_KFPS_Buitenland_opgave_midd!E21&lt; 0," ",CONCATENATE($G$1," ",tab_KFPS_Buitenland_opgave_midd!E21))</f>
        <v>Name Vater: Brend 413</v>
      </c>
      <c r="H28" t="str">
        <f>IF(tab_KFPS_Buitenland_opgave_midd!F21&lt; 0," ",CONCATENATE($H$1," ",tab_KFPS_Buitenland_opgave_midd!F21))</f>
        <v>Name Mutter: Roza W.   MV.: Tjitte 333</v>
      </c>
      <c r="I28" t="e">
        <f>IF(tab_KFPS_Buitenland_opgave_midd!#REF!&lt; 0," ",CONCATENATE($I$1," ",tab_KFPS_Buitenland_opgave_midd!#REF!))</f>
        <v>#REF!</v>
      </c>
      <c r="J28" t="str">
        <f>IF(tab_KFPS_Buitenland_opgave_midd!G21&lt; 0," ",CONCATENATE($J$1," ",tab_KFPS_Buitenland_opgave_midd!G21))</f>
        <v>Name Züchter: Brandstätter Gerhard</v>
      </c>
      <c r="K28" t="str">
        <f>IF(tab_KFPS_Buitenland_opgave_midd!H21&lt; 0," ",CONCATENATE($K$1," ",tab_KFPS_Buitenland_opgave_midd!H21))</f>
        <v>Besitzer: Sigl Mario</v>
      </c>
      <c r="L28" t="e">
        <f>IF(tab_KFPS_Buitenland_opgave_midd!#REF!&lt; 0," ",CONCATENATE($L$1," ",tab_KFPS_Buitenland_opgave_midd!#REF!))</f>
        <v>#REF!</v>
      </c>
      <c r="M28" t="str">
        <f>IF(tab_KFPS_Buitenland_opgave_midd!I21&lt; 0," ",CONCATENATE($M$1," ",tab_KFPS_Buitenland_opgave_midd!I21))</f>
        <v xml:space="preserve">Plz: A-8430 </v>
      </c>
      <c r="N28" t="str">
        <f>IF(tab_KFPS_Buitenland_opgave_midd!J21&lt; 0," ",CONCATENATE($N$1," ",tab_KFPS_Buitenland_opgave_midd!J21))</f>
        <v>Ort: Tillmitsch</v>
      </c>
      <c r="P28" t="e">
        <f>IF(tab_KFPS_Buitenland_opgave_midd!#REF!&lt; 0," ",CONCATENATE($P$1," ",tab_KFPS_Buitenland_opgave_midd!#REF!))</f>
        <v>#REF!</v>
      </c>
    </row>
    <row r="29" spans="1:16" x14ac:dyDescent="0.2">
      <c r="B29" t="str">
        <f>IF(tab_KFPS_Buitenland_opgave_midd!B22&lt; 0," ",CONCATENATE($B$1," ",tab_KFPS_Buitenland_opgave_midd!B22))</f>
        <v>Startnummer: 21</v>
      </c>
      <c r="C29" t="str">
        <f>IF(tab_KFPS_Buitenland_opgave_midd!C22&lt; 0," ",CONCATENATE($C$1," ",tab_KFPS_Buitenland_opgave_midd!C22))</f>
        <v>Name Pferd: Tabea v. Hallmooshof</v>
      </c>
      <c r="D29" t="str">
        <f>IF(tab_KFPS_Buitenland_opgave_midd!D22&lt; 0," ",CONCATENATE($D$1," ",tab_KFPS_Buitenland_opgave_midd!D22))</f>
        <v>Geburtsdatum: 12.02.2006</v>
      </c>
      <c r="F29" t="e">
        <f>IF(tab_KFPS_Buitenland_opgave_midd!#REF!&lt; 0," ",CONCATENATE($F$1," ",tab_KFPS_Buitenland_opgave_midd!#REF!))</f>
        <v>#REF!</v>
      </c>
      <c r="G29" t="str">
        <f>IF(tab_KFPS_Buitenland_opgave_midd!E22&lt; 0," ",CONCATENATE($G$1," ",tab_KFPS_Buitenland_opgave_midd!E22))</f>
        <v>Name Vater: Mintse 384</v>
      </c>
      <c r="H29" t="str">
        <f>IF(tab_KFPS_Buitenland_opgave_midd!F22&lt; 0," ",CONCATENATE($H$1," ",tab_KFPS_Buitenland_opgave_midd!F22))</f>
        <v>Name Mutter: Bjiske v.d.Alberth. ster    MV.: Brandus 345</v>
      </c>
      <c r="I29" t="e">
        <f>IF(tab_KFPS_Buitenland_opgave_midd!#REF!&lt; 0," ",CONCATENATE($I$1," ",tab_KFPS_Buitenland_opgave_midd!#REF!))</f>
        <v>#REF!</v>
      </c>
      <c r="J29" t="str">
        <f>IF(tab_KFPS_Buitenland_opgave_midd!G22&lt; 0," ",CONCATENATE($J$1," ",tab_KFPS_Buitenland_opgave_midd!G22))</f>
        <v>Name Züchter: Rettenwender Michael</v>
      </c>
      <c r="K29" t="str">
        <f>IF(tab_KFPS_Buitenland_opgave_midd!H22&lt; 0," ",CONCATENATE($K$1," ",tab_KFPS_Buitenland_opgave_midd!H22))</f>
        <v>Besitzer: Rettenwender Michael</v>
      </c>
      <c r="L29" t="e">
        <f>IF(tab_KFPS_Buitenland_opgave_midd!#REF!&lt; 0," ",CONCATENATE($L$1," ",tab_KFPS_Buitenland_opgave_midd!#REF!))</f>
        <v>#REF!</v>
      </c>
      <c r="M29" t="str">
        <f>IF(tab_KFPS_Buitenland_opgave_midd!I22&lt; 0," ",CONCATENATE($M$1," ",tab_KFPS_Buitenland_opgave_midd!I22))</f>
        <v xml:space="preserve">Plz: A-5532 </v>
      </c>
      <c r="N29" t="str">
        <f>IF(tab_KFPS_Buitenland_opgave_midd!J22&lt; 0," ",CONCATENATE($N$1," ",tab_KFPS_Buitenland_opgave_midd!J22))</f>
        <v>Ort: Filzmoos</v>
      </c>
      <c r="P29" t="e">
        <f>IF(tab_KFPS_Buitenland_opgave_midd!#REF!&lt; 0," ",CONCATENATE($P$1," ",tab_KFPS_Buitenland_opgave_midd!#REF!))</f>
        <v>#REF!</v>
      </c>
    </row>
    <row r="30" spans="1:16" x14ac:dyDescent="0.2">
      <c r="A30" t="str">
        <f>IF(tab_KFPS_Buitenland_opgave_midd!A23&lt; 0," ",CONCATENATE($A$1," ",tab_KFPS_Buitenland_opgave_midd!A23))</f>
        <v>Abteilung: 6 PK v. 3-jähr.Fb_Stuten z.Aufn.i. Stb./ster</v>
      </c>
      <c r="B30" t="str">
        <f>IF(tab_KFPS_Buitenland_opgave_midd!B23&lt; 0," ",CONCATENATE($B$1," ",tab_KFPS_Buitenland_opgave_midd!B23))</f>
        <v>Startnummer: 22</v>
      </c>
      <c r="C30" t="str">
        <f>IF(tab_KFPS_Buitenland_opgave_midd!C23&lt; 0," ",CONCATENATE($C$1," ",tab_KFPS_Buitenland_opgave_midd!C23))</f>
        <v>Name Pferd: Ann den Bosch</v>
      </c>
      <c r="D30" t="str">
        <f>IF(tab_KFPS_Buitenland_opgave_midd!D23&lt; 0," ",CONCATENATE($D$1," ",tab_KFPS_Buitenland_opgave_midd!D23))</f>
        <v>Geburtsdatum: 13.06.2008</v>
      </c>
      <c r="F30" t="e">
        <f>IF(tab_KFPS_Buitenland_opgave_midd!#REF!&lt; 0," ",CONCATENATE($F$1," ",tab_KFPS_Buitenland_opgave_midd!#REF!))</f>
        <v>#REF!</v>
      </c>
      <c r="G30" t="str">
        <f>IF(tab_KFPS_Buitenland_opgave_midd!E23&lt; 0," ",CONCATENATE($G$1," ",tab_KFPS_Buitenland_opgave_midd!E23))</f>
        <v>Name Vater: Wikke 404</v>
      </c>
      <c r="H30" t="str">
        <f>IF(tab_KFPS_Buitenland_opgave_midd!F23&lt; 0," ",CONCATENATE($H$1," ",tab_KFPS_Buitenland_opgave_midd!F23))</f>
        <v>Name Mutter: Doutsen   MV.: Liekele 364</v>
      </c>
      <c r="I30" t="e">
        <f>IF(tab_KFPS_Buitenland_opgave_midd!#REF!&lt; 0," ",CONCATENATE($I$1," ",tab_KFPS_Buitenland_opgave_midd!#REF!))</f>
        <v>#REF!</v>
      </c>
      <c r="J30" t="str">
        <f>IF(tab_KFPS_Buitenland_opgave_midd!G23&lt; 0," ",CONCATENATE($J$1," ",tab_KFPS_Buitenland_opgave_midd!G23))</f>
        <v>Name Züchter: Kurka-Polling</v>
      </c>
      <c r="K30" t="str">
        <f>IF(tab_KFPS_Buitenland_opgave_midd!H23&lt; 0," ",CONCATENATE($K$1," ",tab_KFPS_Buitenland_opgave_midd!H23))</f>
        <v>Besitzer: Schneeweiss Elisabeth</v>
      </c>
      <c r="L30" t="e">
        <f>IF(tab_KFPS_Buitenland_opgave_midd!#REF!&lt; 0," ",CONCATENATE($L$1," ",tab_KFPS_Buitenland_opgave_midd!#REF!))</f>
        <v>#REF!</v>
      </c>
      <c r="M30" t="str">
        <f>IF(tab_KFPS_Buitenland_opgave_midd!I23&lt; 0," ",CONCATENATE($M$1," ",tab_KFPS_Buitenland_opgave_midd!I23))</f>
        <v>Plz: A-9546</v>
      </c>
      <c r="N30" t="str">
        <f>IF(tab_KFPS_Buitenland_opgave_midd!J23&lt; 0," ",CONCATENATE($N$1," ",tab_KFPS_Buitenland_opgave_midd!J23))</f>
        <v>Ort: B.Kleinkirchheim</v>
      </c>
      <c r="O30" s="11" t="s">
        <v>7</v>
      </c>
      <c r="P30" t="e">
        <f>IF(tab_KFPS_Buitenland_opgave_midd!#REF!&lt; 0," ",CONCATENATE($P$1," ",tab_KFPS_Buitenland_opgave_midd!#REF!))</f>
        <v>#REF!</v>
      </c>
    </row>
    <row r="31" spans="1:16" x14ac:dyDescent="0.2">
      <c r="B31" t="str">
        <f>IF(tab_KFPS_Buitenland_opgave_midd!B24&lt; 0," ",CONCATENATE($B$1," ",tab_KFPS_Buitenland_opgave_midd!B24))</f>
        <v>Startnummer: 23</v>
      </c>
      <c r="C31" t="str">
        <f>IF(tab_KFPS_Buitenland_opgave_midd!C24&lt; 0," ",CONCATENATE($C$1," ",tab_KFPS_Buitenland_opgave_midd!C24))</f>
        <v>Name Pferd: Aida von der Nockalm</v>
      </c>
      <c r="D31" t="str">
        <f>IF(tab_KFPS_Buitenland_opgave_midd!D24&lt; 0," ",CONCATENATE($D$1," ",tab_KFPS_Buitenland_opgave_midd!D24))</f>
        <v>Geburtsdatum: 24.05.2008</v>
      </c>
      <c r="F31" t="e">
        <f>IF(tab_KFPS_Buitenland_opgave_midd!#REF!&lt; 0," ",CONCATENATE($F$1," ",tab_KFPS_Buitenland_opgave_midd!#REF!))</f>
        <v>#REF!</v>
      </c>
      <c r="G31" t="str">
        <f>IF(tab_KFPS_Buitenland_opgave_midd!E24&lt; 0," ",CONCATENATE($G$1," ",tab_KFPS_Buitenland_opgave_midd!E24))</f>
        <v>Name Vater: Bente 412</v>
      </c>
      <c r="H31" t="str">
        <f>IF(tab_KFPS_Buitenland_opgave_midd!F24&lt; 0," ",CONCATENATE($H$1," ",tab_KFPS_Buitenland_opgave_midd!F24))</f>
        <v>Name Mutter: Liema   MV.: Remmelt 323</v>
      </c>
      <c r="I31" t="e">
        <f>IF(tab_KFPS_Buitenland_opgave_midd!#REF!&lt; 0," ",CONCATENATE($I$1," ",tab_KFPS_Buitenland_opgave_midd!#REF!))</f>
        <v>#REF!</v>
      </c>
      <c r="J31" t="str">
        <f>IF(tab_KFPS_Buitenland_opgave_midd!G24&lt; 0," ",CONCATENATE($J$1," ",tab_KFPS_Buitenland_opgave_midd!G24))</f>
        <v>Name Züchter: Schneeweiss Elisabeth</v>
      </c>
      <c r="K31" t="str">
        <f>IF(tab_KFPS_Buitenland_opgave_midd!H24&lt; 0," ",CONCATENATE($K$1," ",tab_KFPS_Buitenland_opgave_midd!H24))</f>
        <v>Besitzer: Schneeweiss Elisabeth</v>
      </c>
      <c r="L31" t="e">
        <f>IF(tab_KFPS_Buitenland_opgave_midd!#REF!&lt; 0," ",CONCATENATE($L$1," ",tab_KFPS_Buitenland_opgave_midd!#REF!))</f>
        <v>#REF!</v>
      </c>
      <c r="M31" t="str">
        <f>IF(tab_KFPS_Buitenland_opgave_midd!I24&lt; 0," ",CONCATENATE($M$1," ",tab_KFPS_Buitenland_opgave_midd!I24))</f>
        <v>Plz: A-9546</v>
      </c>
      <c r="N31" t="str">
        <f>IF(tab_KFPS_Buitenland_opgave_midd!J24&lt; 0," ",CONCATENATE($N$1," ",tab_KFPS_Buitenland_opgave_midd!J24))</f>
        <v>Ort: B.Kleinkirchheim</v>
      </c>
      <c r="O31" s="11" t="s">
        <v>7</v>
      </c>
      <c r="P31" t="e">
        <f>IF(tab_KFPS_Buitenland_opgave_midd!#REF!&lt; 0," ",CONCATENATE($P$1," ",tab_KFPS_Buitenland_opgave_midd!#REF!))</f>
        <v>#REF!</v>
      </c>
    </row>
    <row r="32" spans="1:16" x14ac:dyDescent="0.2">
      <c r="B32" t="str">
        <f>IF(tab_KFPS_Buitenland_opgave_midd!B25&lt; 0," ",CONCATENATE($B$1," ",tab_KFPS_Buitenland_opgave_midd!B25))</f>
        <v>Startnummer: 24</v>
      </c>
      <c r="C32" t="str">
        <f>IF(tab_KFPS_Buitenland_opgave_midd!C25&lt; 0," ",CONCATENATE($C$1," ",tab_KFPS_Buitenland_opgave_midd!C25))</f>
        <v>Name Pferd: Baroness vom Lindenbaum</v>
      </c>
      <c r="D32" t="str">
        <f>IF(tab_KFPS_Buitenland_opgave_midd!D25&lt; 0," ",CONCATENATE($D$1," ",tab_KFPS_Buitenland_opgave_midd!D25))</f>
        <v>Geburtsdatum: 20.05.2008</v>
      </c>
      <c r="F32" t="e">
        <f>IF(tab_KFPS_Buitenland_opgave_midd!#REF!&lt; 0," ",CONCATENATE($F$1," ",tab_KFPS_Buitenland_opgave_midd!#REF!))</f>
        <v>#REF!</v>
      </c>
      <c r="G32" t="str">
        <f>IF(tab_KFPS_Buitenland_opgave_midd!E25&lt; 0," ",CONCATENATE($G$1," ",tab_KFPS_Buitenland_opgave_midd!E25))</f>
        <v>Name Vater: Tsjalke 397</v>
      </c>
      <c r="H32" t="str">
        <f>IF(tab_KFPS_Buitenland_opgave_midd!F25&lt; 0," ",CONCATENATE($H$1," ",tab_KFPS_Buitenland_opgave_midd!F25))</f>
        <v xml:space="preserve">Name Mutter: Gea-Resa v.Lindenb ster   MV.:Teunis 332   </v>
      </c>
      <c r="I32" t="e">
        <f>IF(tab_KFPS_Buitenland_opgave_midd!#REF!&lt; 0," ",CONCATENATE($I$1," ",tab_KFPS_Buitenland_opgave_midd!#REF!))</f>
        <v>#REF!</v>
      </c>
      <c r="J32" t="str">
        <f>IF(tab_KFPS_Buitenland_opgave_midd!G25&lt; 0," ",CONCATENATE($J$1," ",tab_KFPS_Buitenland_opgave_midd!G25))</f>
        <v>Name Züchter: U.Baumgartner u. M. Lindner</v>
      </c>
      <c r="K32" t="str">
        <f>IF(tab_KFPS_Buitenland_opgave_midd!H25&lt; 0," ",CONCATENATE($K$1," ",tab_KFPS_Buitenland_opgave_midd!H25))</f>
        <v>Besitzer: Baumgartner Ulrike</v>
      </c>
      <c r="L32" t="e">
        <f>IF(tab_KFPS_Buitenland_opgave_midd!#REF!&lt; 0," ",CONCATENATE($L$1," ",tab_KFPS_Buitenland_opgave_midd!#REF!))</f>
        <v>#REF!</v>
      </c>
      <c r="M32" t="str">
        <f>IF(tab_KFPS_Buitenland_opgave_midd!I25&lt; 0," ",CONCATENATE($M$1," ",tab_KFPS_Buitenland_opgave_midd!I25))</f>
        <v>Plz: D-94508</v>
      </c>
      <c r="N32" t="str">
        <f>IF(tab_KFPS_Buitenland_opgave_midd!J25&lt; 0," ",CONCATENATE($N$1," ",tab_KFPS_Buitenland_opgave_midd!J25))</f>
        <v>Ort: Schöllnach</v>
      </c>
      <c r="O32" s="11" t="s">
        <v>7</v>
      </c>
      <c r="P32" t="e">
        <f>IF(tab_KFPS_Buitenland_opgave_midd!#REF!&lt; 0," ",CONCATENATE($P$1," ",tab_KFPS_Buitenland_opgave_midd!#REF!))</f>
        <v>#REF!</v>
      </c>
    </row>
    <row r="33" spans="1:16" x14ac:dyDescent="0.2">
      <c r="B33" t="str">
        <f>IF(tab_KFPS_Buitenland_opgave_midd!B26&lt; 0," ",CONCATENATE($B$1," ",tab_KFPS_Buitenland_opgave_midd!B26))</f>
        <v>Startnummer: 25</v>
      </c>
      <c r="C33" t="str">
        <f>IF(tab_KFPS_Buitenland_opgave_midd!C26&lt; 0," ",CONCATENATE($C$1," ",tab_KFPS_Buitenland_opgave_midd!C26))</f>
        <v>Name Pferd: Annabell vom Lindenbaum</v>
      </c>
      <c r="D33" t="str">
        <f>IF(tab_KFPS_Buitenland_opgave_midd!D26&lt; 0," ",CONCATENATE($D$1," ",tab_KFPS_Buitenland_opgave_midd!D26))</f>
        <v>Geburtsdatum: 21.04.2008</v>
      </c>
      <c r="F33" t="e">
        <f>IF(tab_KFPS_Buitenland_opgave_midd!#REF!&lt; 0," ",CONCATENATE($F$1," ",tab_KFPS_Buitenland_opgave_midd!#REF!))</f>
        <v>#REF!</v>
      </c>
      <c r="G33" t="str">
        <f>IF(tab_KFPS_Buitenland_opgave_midd!E26&lt; 0," ",CONCATENATE($G$1," ",tab_KFPS_Buitenland_opgave_midd!E26))</f>
        <v>Name Vater: Tsjalke 397</v>
      </c>
      <c r="H33" t="str">
        <f>IF(tab_KFPS_Buitenland_opgave_midd!F26&lt; 0," ",CONCATENATE($H$1," ",tab_KFPS_Buitenland_opgave_midd!F26))</f>
        <v>Name Mutter: Fokel v.Lindenbaum ster   MV.: Gerlof 294</v>
      </c>
      <c r="I33" t="e">
        <f>IF(tab_KFPS_Buitenland_opgave_midd!#REF!&lt; 0," ",CONCATENATE($I$1," ",tab_KFPS_Buitenland_opgave_midd!#REF!))</f>
        <v>#REF!</v>
      </c>
      <c r="J33" t="str">
        <f>IF(tab_KFPS_Buitenland_opgave_midd!G26&lt; 0," ",CONCATENATE($J$1," ",tab_KFPS_Buitenland_opgave_midd!G26))</f>
        <v>Name Züchter: Baumgartner Ulrike</v>
      </c>
      <c r="K33" t="str">
        <f>IF(tab_KFPS_Buitenland_opgave_midd!H26&lt; 0," ",CONCATENATE($K$1," ",tab_KFPS_Buitenland_opgave_midd!H26))</f>
        <v>Besitzer: Baumgartner Ulrike</v>
      </c>
      <c r="L33" t="e">
        <f>IF(tab_KFPS_Buitenland_opgave_midd!#REF!&lt; 0," ",CONCATENATE($L$1," ",tab_KFPS_Buitenland_opgave_midd!#REF!))</f>
        <v>#REF!</v>
      </c>
      <c r="M33" t="str">
        <f>IF(tab_KFPS_Buitenland_opgave_midd!I26&lt; 0," ",CONCATENATE($M$1," ",tab_KFPS_Buitenland_opgave_midd!I26))</f>
        <v>Plz: D-94508</v>
      </c>
      <c r="N33" t="str">
        <f>IF(tab_KFPS_Buitenland_opgave_midd!J26&lt; 0," ",CONCATENATE($N$1," ",tab_KFPS_Buitenland_opgave_midd!J26))</f>
        <v>Ort: Schöllnach</v>
      </c>
      <c r="O33" s="11" t="s">
        <v>7</v>
      </c>
      <c r="P33" t="e">
        <f>IF(tab_KFPS_Buitenland_opgave_midd!#REF!&lt; 0," ",CONCATENATE($P$1," ",tab_KFPS_Buitenland_opgave_midd!#REF!))</f>
        <v>#REF!</v>
      </c>
    </row>
    <row r="34" spans="1:16" x14ac:dyDescent="0.2">
      <c r="A34" t="str">
        <f>IF(tab_KFPS_Buitenland_opgave_midd!A27&lt; 0," ",CONCATENATE($A$1," ",tab_KFPS_Buitenland_opgave_midd!A27))</f>
        <v>Abteilung: 6 PK v. 3-jähr.Fb_Stuten z.Aufn.i. Stb./ster</v>
      </c>
      <c r="B34" t="str">
        <f>IF(tab_KFPS_Buitenland_opgave_midd!B27&lt; 0," ",CONCATENATE($B$1," ",tab_KFPS_Buitenland_opgave_midd!B27))</f>
        <v>Startnummer: 26</v>
      </c>
      <c r="C34" t="str">
        <f>IF(tab_KFPS_Buitenland_opgave_midd!C27&lt; 0," ",CONCATENATE($C$1," ",tab_KFPS_Buitenland_opgave_midd!C27))</f>
        <v>Name Pferd: Artemis R.</v>
      </c>
      <c r="D34" t="str">
        <f>IF(tab_KFPS_Buitenland_opgave_midd!D27&lt; 0," ",CONCATENATE($D$1," ",tab_KFPS_Buitenland_opgave_midd!D27))</f>
        <v>Geburtsdatum: 18.05.2008</v>
      </c>
      <c r="F34" t="e">
        <f>IF(tab_KFPS_Buitenland_opgave_midd!#REF!&lt; 0," ",CONCATENATE($F$1," ",tab_KFPS_Buitenland_opgave_midd!#REF!))</f>
        <v>#REF!</v>
      </c>
      <c r="G34" t="str">
        <f>IF(tab_KFPS_Buitenland_opgave_midd!E27&lt; 0," ",CONCATENATE($G$1," ",tab_KFPS_Buitenland_opgave_midd!E27))</f>
        <v>Name Vater: Hinne 427</v>
      </c>
      <c r="H34" t="str">
        <f>IF(tab_KFPS_Buitenland_opgave_midd!F27&lt; 0," ",CONCATENATE($H$1," ",tab_KFPS_Buitenland_opgave_midd!F27))</f>
        <v>Name Mutter: Sele ster, pref.   MV.: Jelmer 297</v>
      </c>
      <c r="I34" t="e">
        <f>IF(tab_KFPS_Buitenland_opgave_midd!#REF!&lt; 0," ",CONCATENATE($I$1," ",tab_KFPS_Buitenland_opgave_midd!#REF!))</f>
        <v>#REF!</v>
      </c>
      <c r="J34" t="str">
        <f>IF(tab_KFPS_Buitenland_opgave_midd!G27&lt; 0," ",CONCATENATE($J$1," ",tab_KFPS_Buitenland_opgave_midd!G27))</f>
        <v>Name Züchter: Regner Silke</v>
      </c>
      <c r="K34" t="str">
        <f>IF(tab_KFPS_Buitenland_opgave_midd!H27&lt; 0," ",CONCATENATE($K$1," ",tab_KFPS_Buitenland_opgave_midd!H27))</f>
        <v>Besitzer: Regner Silke</v>
      </c>
      <c r="L34" t="e">
        <f>IF(tab_KFPS_Buitenland_opgave_midd!#REF!&lt; 0," ",CONCATENATE($L$1," ",tab_KFPS_Buitenland_opgave_midd!#REF!))</f>
        <v>#REF!</v>
      </c>
      <c r="M34" t="str">
        <f>IF(tab_KFPS_Buitenland_opgave_midd!I27&lt; 0," ",CONCATENATE($M$1," ",tab_KFPS_Buitenland_opgave_midd!I27))</f>
        <v>Plz: A-8784</v>
      </c>
      <c r="N34" t="str">
        <f>IF(tab_KFPS_Buitenland_opgave_midd!J27&lt; 0," ",CONCATENATE($N$1," ",tab_KFPS_Buitenland_opgave_midd!J27))</f>
        <v>Ort: Trieben</v>
      </c>
      <c r="P34" t="e">
        <f>IF(tab_KFPS_Buitenland_opgave_midd!#REF!&lt; 0," ",CONCATENATE($P$1," ",tab_KFPS_Buitenland_opgave_midd!#REF!))</f>
        <v>#REF!</v>
      </c>
    </row>
    <row r="35" spans="1:16" x14ac:dyDescent="0.2">
      <c r="B35" t="str">
        <f>IF(tab_KFPS_Buitenland_opgave_midd!B28&lt; 0," ",CONCATENATE($B$1," ",tab_KFPS_Buitenland_opgave_midd!B28))</f>
        <v>Startnummer: 27</v>
      </c>
      <c r="C35" t="str">
        <f>IF(tab_KFPS_Buitenland_opgave_midd!C28&lt; 0," ",CONCATENATE($C$1," ",tab_KFPS_Buitenland_opgave_midd!C28))</f>
        <v>Name Pferd: Czena v.d. Nockalm</v>
      </c>
      <c r="D35" t="str">
        <f>IF(tab_KFPS_Buitenland_opgave_midd!D28&lt; 0," ",CONCATENATE($D$1," ",tab_KFPS_Buitenland_opgave_midd!D28))</f>
        <v>Geburtsdatum: 17.04.2008</v>
      </c>
      <c r="F35" t="e">
        <f>IF(tab_KFPS_Buitenland_opgave_midd!#REF!&lt; 0," ",CONCATENATE($F$1," ",tab_KFPS_Buitenland_opgave_midd!#REF!))</f>
        <v>#REF!</v>
      </c>
      <c r="G35" t="str">
        <f>IF(tab_KFPS_Buitenland_opgave_midd!E28&lt; 0," ",CONCATENATE($G$1," ",tab_KFPS_Buitenland_opgave_midd!E28))</f>
        <v>Name Vater: Tsjerk 328</v>
      </c>
      <c r="H35" t="str">
        <f>IF(tab_KFPS_Buitenland_opgave_midd!F28&lt; 0," ",CONCATENATE($H$1," ",tab_KFPS_Buitenland_opgave_midd!F28))</f>
        <v>Name Mutter: Hera    MV.: Remmelt 323</v>
      </c>
      <c r="I35" t="e">
        <f>IF(tab_KFPS_Buitenland_opgave_midd!#REF!&lt; 0," ",CONCATENATE($I$1," ",tab_KFPS_Buitenland_opgave_midd!#REF!))</f>
        <v>#REF!</v>
      </c>
      <c r="J35" t="str">
        <f>IF(tab_KFPS_Buitenland_opgave_midd!G28&lt; 0," ",CONCATENATE($J$1," ",tab_KFPS_Buitenland_opgave_midd!G28))</f>
        <v>Name Züchter: Schneeweiss Elisabeth</v>
      </c>
      <c r="K35" t="str">
        <f>IF(tab_KFPS_Buitenland_opgave_midd!H28&lt; 0," ",CONCATENATE($K$1," ",tab_KFPS_Buitenland_opgave_midd!H28))</f>
        <v>Besitzer: Schneeweiss Elisabeth</v>
      </c>
      <c r="L35" t="e">
        <f>IF(tab_KFPS_Buitenland_opgave_midd!#REF!&lt; 0," ",CONCATENATE($L$1," ",tab_KFPS_Buitenland_opgave_midd!#REF!))</f>
        <v>#REF!</v>
      </c>
      <c r="M35" t="str">
        <f>IF(tab_KFPS_Buitenland_opgave_midd!I28&lt; 0," ",CONCATENATE($M$1," ",tab_KFPS_Buitenland_opgave_midd!I28))</f>
        <v>Plz: A-9546</v>
      </c>
      <c r="N35" t="str">
        <f>IF(tab_KFPS_Buitenland_opgave_midd!J28&lt; 0," ",CONCATENATE($N$1," ",tab_KFPS_Buitenland_opgave_midd!J28))</f>
        <v>Ort: B.Kleinkirchheim</v>
      </c>
      <c r="O35" s="11" t="s">
        <v>7</v>
      </c>
      <c r="P35" t="e">
        <f>IF(tab_KFPS_Buitenland_opgave_midd!#REF!&lt; 0," ",CONCATENATE($P$1," ",tab_KFPS_Buitenland_opgave_midd!#REF!))</f>
        <v>#REF!</v>
      </c>
    </row>
    <row r="36" spans="1:16" x14ac:dyDescent="0.2">
      <c r="B36" t="str">
        <f>IF(tab_KFPS_Buitenland_opgave_midd!B29&lt; 0," ",CONCATENATE($B$1," ",tab_KFPS_Buitenland_opgave_midd!B29))</f>
        <v>Startnummer: 28</v>
      </c>
      <c r="C36" t="str">
        <f>IF(tab_KFPS_Buitenland_opgave_midd!C29&lt; 0," ",CONCATENATE($C$1," ",tab_KFPS_Buitenland_opgave_midd!C29))</f>
        <v>Name Pferd: Belladonna</v>
      </c>
      <c r="D36" t="str">
        <f>IF(tab_KFPS_Buitenland_opgave_midd!D29&lt; 0," ",CONCATENATE($D$1," ",tab_KFPS_Buitenland_opgave_midd!D29))</f>
        <v>Geburtsdatum: 20.03.2008</v>
      </c>
      <c r="F36" t="e">
        <f>IF(tab_KFPS_Buitenland_opgave_midd!#REF!&lt; 0," ",CONCATENATE($F$1," ",tab_KFPS_Buitenland_opgave_midd!#REF!))</f>
        <v>#REF!</v>
      </c>
      <c r="G36" t="str">
        <f>IF(tab_KFPS_Buitenland_opgave_midd!E29&lt; 0," ",CONCATENATE($G$1," ",tab_KFPS_Buitenland_opgave_midd!E29))</f>
        <v>Name Vater: Tsjerk 328</v>
      </c>
      <c r="H36" t="str">
        <f>IF(tab_KFPS_Buitenland_opgave_midd!F29&lt; 0," ",CONCATENATE($H$1," ",tab_KFPS_Buitenland_opgave_midd!F29))</f>
        <v>Name Mutter: Veraline   MV.: Fede 350</v>
      </c>
      <c r="I36" t="e">
        <f>IF(tab_KFPS_Buitenland_opgave_midd!#REF!&lt; 0," ",CONCATENATE($I$1," ",tab_KFPS_Buitenland_opgave_midd!#REF!))</f>
        <v>#REF!</v>
      </c>
      <c r="J36" t="str">
        <f>IF(tab_KFPS_Buitenland_opgave_midd!G29&lt; 0," ",CONCATENATE($J$1," ",tab_KFPS_Buitenland_opgave_midd!G29))</f>
        <v>Name Züchter: Grill Daniela</v>
      </c>
      <c r="K36" t="str">
        <f>IF(tab_KFPS_Buitenland_opgave_midd!H29&lt; 0," ",CONCATENATE($K$1," ",tab_KFPS_Buitenland_opgave_midd!H29))</f>
        <v>Besitzer: Grill Daniela</v>
      </c>
      <c r="L36" t="e">
        <f>IF(tab_KFPS_Buitenland_opgave_midd!#REF!&lt; 0," ",CONCATENATE($L$1," ",tab_KFPS_Buitenland_opgave_midd!#REF!))</f>
        <v>#REF!</v>
      </c>
      <c r="M36" t="str">
        <f>IF(tab_KFPS_Buitenland_opgave_midd!I29&lt; 0," ",CONCATENATE($M$1," ",tab_KFPS_Buitenland_opgave_midd!I29))</f>
        <v>Plz: A-4085</v>
      </c>
      <c r="N36" t="str">
        <f>IF(tab_KFPS_Buitenland_opgave_midd!J29&lt; 0," ",CONCATENATE($N$1," ",tab_KFPS_Buitenland_opgave_midd!J29))</f>
        <v>Ort: Wesenufer</v>
      </c>
      <c r="P36" t="e">
        <f>IF(tab_KFPS_Buitenland_opgave_midd!#REF!&lt; 0," ",CONCATENATE($P$1," ",tab_KFPS_Buitenland_opgave_midd!#REF!))</f>
        <v>#REF!</v>
      </c>
    </row>
    <row r="38" spans="1:16" x14ac:dyDescent="0.2">
      <c r="A38" t="str">
        <f>IF(tab_KFPS_Buitenland_opgave_midd!A30&lt; 0," ",CONCATENATE($A$1," ",tab_KFPS_Buitenland_opgave_midd!A30))</f>
        <v>Abteilung: 7 PK v.4-j.u.ält.Stammb.Stuten f.ster/ Graderhöhung</v>
      </c>
      <c r="B38" t="str">
        <f>IF(tab_KFPS_Buitenland_opgave_midd!B30&lt; 0," ",CONCATENATE($B$1," ",tab_KFPS_Buitenland_opgave_midd!B30))</f>
        <v>Startnummer: 29</v>
      </c>
      <c r="C38" t="str">
        <f>IF(tab_KFPS_Buitenland_opgave_midd!C30&lt; 0," ",CONCATENATE($C$1," ",tab_KFPS_Buitenland_opgave_midd!C30))</f>
        <v>Name Pferd: Xena v. Ira Maria Hof</v>
      </c>
      <c r="D38" t="str">
        <f>IF(tab_KFPS_Buitenland_opgave_midd!D30&lt; 0," ",CONCATENATE($D$1," ",tab_KFPS_Buitenland_opgave_midd!D30))</f>
        <v>Geburtsdatum: 30.01.2007</v>
      </c>
      <c r="F38" t="e">
        <f>IF(tab_KFPS_Buitenland_opgave_midd!#REF!&lt; 0," ",CONCATENATE($F$1," ",tab_KFPS_Buitenland_opgave_midd!#REF!))</f>
        <v>#REF!</v>
      </c>
      <c r="G38" t="str">
        <f>IF(tab_KFPS_Buitenland_opgave_midd!E30&lt; 0," ",CONCATENATE($G$1," ",tab_KFPS_Buitenland_opgave_midd!E30))</f>
        <v>Name Vater: Jasper 366</v>
      </c>
      <c r="H38" t="str">
        <f>IF(tab_KFPS_Buitenland_opgave_midd!F30&lt; 0," ",CONCATENATE($H$1," ",tab_KFPS_Buitenland_opgave_midd!F30))</f>
        <v>Name Mutter: Tsjerkje v.d.S.  ster   MV.: Tsjerk 328</v>
      </c>
      <c r="I38" t="e">
        <f>IF(tab_KFPS_Buitenland_opgave_midd!#REF!&lt; 0," ",CONCATENATE($I$1," ",tab_KFPS_Buitenland_opgave_midd!#REF!))</f>
        <v>#REF!</v>
      </c>
      <c r="J38" t="str">
        <f>IF(tab_KFPS_Buitenland_opgave_midd!G30&lt; 0," ",CONCATENATE($J$1," ",tab_KFPS_Buitenland_opgave_midd!G30))</f>
        <v>Name Züchter: Freissmuth Ing. u.Ira Maria</v>
      </c>
      <c r="K38" t="str">
        <f>IF(tab_KFPS_Buitenland_opgave_midd!H30&lt; 0," ",CONCATENATE($K$1," ",tab_KFPS_Buitenland_opgave_midd!H30))</f>
        <v>Besitzer: Ingr.u.Ira Maria Freissmuth</v>
      </c>
      <c r="L38" t="e">
        <f>IF(tab_KFPS_Buitenland_opgave_midd!#REF!&lt; 0," ",CONCATENATE($L$1," ",tab_KFPS_Buitenland_opgave_midd!#REF!))</f>
        <v>#REF!</v>
      </c>
      <c r="M38" t="str">
        <f>IF(tab_KFPS_Buitenland_opgave_midd!I30&lt; 0," ",CONCATENATE($M$1," ",tab_KFPS_Buitenland_opgave_midd!I30))</f>
        <v xml:space="preserve">Plz: A-7540 </v>
      </c>
      <c r="N38" t="str">
        <f>IF(tab_KFPS_Buitenland_opgave_midd!J30&lt; 0," ",CONCATENATE($N$1," ",tab_KFPS_Buitenland_opgave_midd!J30))</f>
        <v>Ort: Güssing</v>
      </c>
      <c r="P38" t="e">
        <f>IF(tab_KFPS_Buitenland_opgave_midd!#REF!&lt; 0," ",CONCATENATE($P$1," ",tab_KFPS_Buitenland_opgave_midd!#REF!))</f>
        <v>#REF!</v>
      </c>
    </row>
    <row r="39" spans="1:16" x14ac:dyDescent="0.2">
      <c r="B39" t="str">
        <f>IF(tab_KFPS_Buitenland_opgave_midd!B31&lt; 0," ",CONCATENATE($B$1," ",tab_KFPS_Buitenland_opgave_midd!B31))</f>
        <v>Startnummer: 30</v>
      </c>
      <c r="C39" t="str">
        <f>IF(tab_KFPS_Buitenland_opgave_midd!C31&lt; 0," ",CONCATENATE($C$1," ",tab_KFPS_Buitenland_opgave_midd!C31))</f>
        <v>Name Pferd: Sjoukje ut 'e Mieden</v>
      </c>
      <c r="D39" t="str">
        <f>IF(tab_KFPS_Buitenland_opgave_midd!D31&lt; 0," ",CONCATENATE($D$1," ",tab_KFPS_Buitenland_opgave_midd!D31))</f>
        <v>Geburtsdatum: 24.05.2005</v>
      </c>
      <c r="F39" t="e">
        <f>IF(tab_KFPS_Buitenland_opgave_midd!#REF!&lt; 0," ",CONCATENATE($F$1," ",tab_KFPS_Buitenland_opgave_midd!#REF!))</f>
        <v>#REF!</v>
      </c>
      <c r="G39" t="str">
        <f>IF(tab_KFPS_Buitenland_opgave_midd!E31&lt; 0," ",CONCATENATE($G$1," ",tab_KFPS_Buitenland_opgave_midd!E31))</f>
        <v>Name Vater: Abe 346</v>
      </c>
      <c r="H39" t="str">
        <f>IF(tab_KFPS_Buitenland_opgave_midd!F31&lt; 0," ",CONCATENATE($H$1," ",tab_KFPS_Buitenland_opgave_midd!F31))</f>
        <v>Name Mutter: Loukje ut'e Mieden   MV.: Rypke 321</v>
      </c>
      <c r="I39" t="e">
        <f>IF(tab_KFPS_Buitenland_opgave_midd!#REF!&lt; 0," ",CONCATENATE($I$1," ",tab_KFPS_Buitenland_opgave_midd!#REF!))</f>
        <v>#REF!</v>
      </c>
      <c r="J39" t="str">
        <f>IF(tab_KFPS_Buitenland_opgave_midd!G31&lt; 0," ",CONCATENATE($J$1," ",tab_KFPS_Buitenland_opgave_midd!G31))</f>
        <v>Name Züchter: Anemma R.</v>
      </c>
      <c r="K39" t="str">
        <f>IF(tab_KFPS_Buitenland_opgave_midd!H31&lt; 0," ",CONCATENATE($K$1," ",tab_KFPS_Buitenland_opgave_midd!H31))</f>
        <v>Besitzer: Serec Robert</v>
      </c>
      <c r="L39" t="e">
        <f>IF(tab_KFPS_Buitenland_opgave_midd!#REF!&lt; 0," ",CONCATENATE($L$1," ",tab_KFPS_Buitenland_opgave_midd!#REF!))</f>
        <v>#REF!</v>
      </c>
      <c r="M39" t="str">
        <f>IF(tab_KFPS_Buitenland_opgave_midd!I31&lt; 0," ",CONCATENATE($M$1," ",tab_KFPS_Buitenland_opgave_midd!I31))</f>
        <v>Plz: A-8044</v>
      </c>
      <c r="N39" t="str">
        <f>IF(tab_KFPS_Buitenland_opgave_midd!J31&lt; 0," ",CONCATENATE($N$1," ",tab_KFPS_Buitenland_opgave_midd!J31))</f>
        <v>Ort: Weinitzen</v>
      </c>
      <c r="P39" t="e">
        <f>IF(tab_KFPS_Buitenland_opgave_midd!#REF!&lt; 0," ",CONCATENATE($P$1," ",tab_KFPS_Buitenland_opgave_midd!#REF!))</f>
        <v>#REF!</v>
      </c>
    </row>
    <row r="40" spans="1:16" x14ac:dyDescent="0.2">
      <c r="B40" t="str">
        <f>IF(tab_KFPS_Buitenland_opgave_midd!B32&lt; 0," ",CONCATENATE($B$1," ",tab_KFPS_Buitenland_opgave_midd!B32))</f>
        <v>Startnummer: 31</v>
      </c>
      <c r="C40" t="str">
        <f>IF(tab_KFPS_Buitenland_opgave_midd!C32&lt; 0," ",CONCATENATE($C$1," ",tab_KFPS_Buitenland_opgave_midd!C32))</f>
        <v>Name Pferd: Jildoufan è Bearshoeke</v>
      </c>
      <c r="D40" t="str">
        <f>IF(tab_KFPS_Buitenland_opgave_midd!D32&lt; 0," ",CONCATENATE($D$1," ",tab_KFPS_Buitenland_opgave_midd!D32))</f>
        <v>Geburtsdatum: 23.05.2003</v>
      </c>
      <c r="F40" t="e">
        <f>IF(tab_KFPS_Buitenland_opgave_midd!#REF!&lt; 0," ",CONCATENATE($F$1," ",tab_KFPS_Buitenland_opgave_midd!#REF!))</f>
        <v>#REF!</v>
      </c>
      <c r="G40" t="str">
        <f>IF(tab_KFPS_Buitenland_opgave_midd!E32&lt; 0," ",CONCATENATE($G$1," ",tab_KFPS_Buitenland_opgave_midd!E32))</f>
        <v>Name Vater: Rypke 321</v>
      </c>
      <c r="H40" t="str">
        <f>IF(tab_KFPS_Buitenland_opgave_midd!F32&lt; 0," ",CONCATENATE($H$1," ",tab_KFPS_Buitenland_opgave_midd!F32))</f>
        <v>Name Mutter: Feddau fan è Bearshoeke   MV.: Feitse 293</v>
      </c>
      <c r="I40" t="e">
        <f>IF(tab_KFPS_Buitenland_opgave_midd!#REF!&lt; 0," ",CONCATENATE($I$1," ",tab_KFPS_Buitenland_opgave_midd!#REF!))</f>
        <v>#REF!</v>
      </c>
      <c r="J40" t="str">
        <f>IF(tab_KFPS_Buitenland_opgave_midd!G32&lt; 0," ",CONCATENATE($J$1," ",tab_KFPS_Buitenland_opgave_midd!G32))</f>
        <v>Name Züchter: J.Terpstra</v>
      </c>
      <c r="K40" t="str">
        <f>IF(tab_KFPS_Buitenland_opgave_midd!H32&lt; 0," ",CONCATENATE($K$1," ",tab_KFPS_Buitenland_opgave_midd!H32))</f>
        <v>Besitzer: Radl Andreas Dr.</v>
      </c>
      <c r="L40" t="e">
        <f>IF(tab_KFPS_Buitenland_opgave_midd!#REF!&lt; 0," ",CONCATENATE($L$1," ",tab_KFPS_Buitenland_opgave_midd!#REF!))</f>
        <v>#REF!</v>
      </c>
      <c r="M40" t="str">
        <f>IF(tab_KFPS_Buitenland_opgave_midd!I32&lt; 0," ",CONCATENATE($M$1," ",tab_KFPS_Buitenland_opgave_midd!I32))</f>
        <v xml:space="preserve">Plz: A-2500 </v>
      </c>
      <c r="N40" t="str">
        <f>IF(tab_KFPS_Buitenland_opgave_midd!J32&lt; 0," ",CONCATENATE($N$1," ",tab_KFPS_Buitenland_opgave_midd!J32))</f>
        <v>Ort: Baden</v>
      </c>
      <c r="P40" t="e">
        <f>IF(tab_KFPS_Buitenland_opgave_midd!#REF!&lt; 0," ",CONCATENATE($P$1," ",tab_KFPS_Buitenland_opgave_midd!#REF!))</f>
        <v>#REF!</v>
      </c>
    </row>
    <row r="41" spans="1:16" x14ac:dyDescent="0.2">
      <c r="B41" t="str">
        <f>IF(tab_KFPS_Buitenland_opgave_midd!B33&lt; 0," ",CONCATENATE($B$1," ",tab_KFPS_Buitenland_opgave_midd!B33))</f>
        <v>Startnummer: 32</v>
      </c>
      <c r="C41" t="str">
        <f>IF(tab_KFPS_Buitenland_opgave_midd!C33&lt; 0," ",CONCATENATE($C$1," ",tab_KFPS_Buitenland_opgave_midd!C33))</f>
        <v xml:space="preserve">Name Pferd: Jefta fan Marksate </v>
      </c>
      <c r="D41" t="str">
        <f>IF(tab_KFPS_Buitenland_opgave_midd!D33&lt; 0," ",CONCATENATE($D$1," ",tab_KFPS_Buitenland_opgave_midd!D33))</f>
        <v>Geburtsdatum: 12.04.2003</v>
      </c>
      <c r="F41" t="e">
        <f>IF(tab_KFPS_Buitenland_opgave_midd!#REF!&lt; 0," ",CONCATENATE($F$1," ",tab_KFPS_Buitenland_opgave_midd!#REF!))</f>
        <v>#REF!</v>
      </c>
      <c r="G41" t="str">
        <f>IF(tab_KFPS_Buitenland_opgave_midd!E33&lt; 0," ",CONCATENATE($G$1," ",tab_KFPS_Buitenland_opgave_midd!E33))</f>
        <v>Name Vater: Olrik 383</v>
      </c>
      <c r="H41" t="str">
        <f>IF(tab_KFPS_Buitenland_opgave_midd!F33&lt; 0," ",CONCATENATE($H$1," ",tab_KFPS_Buitenland_opgave_midd!F33))</f>
        <v>Name Mutter: Ynskje fan Marksate   MV.: Abel 344</v>
      </c>
      <c r="I41" t="e">
        <f>IF(tab_KFPS_Buitenland_opgave_midd!#REF!&lt; 0," ",CONCATENATE($I$1," ",tab_KFPS_Buitenland_opgave_midd!#REF!))</f>
        <v>#REF!</v>
      </c>
      <c r="J41" t="str">
        <f>IF(tab_KFPS_Buitenland_opgave_midd!G33&lt; 0," ",CONCATENATE($J$1," ",tab_KFPS_Buitenland_opgave_midd!G33))</f>
        <v>Name Züchter: B.Hofstee Gorredijk NL</v>
      </c>
      <c r="K41" t="str">
        <f>IF(tab_KFPS_Buitenland_opgave_midd!H33&lt; 0," ",CONCATENATE($K$1," ",tab_KFPS_Buitenland_opgave_midd!H33))</f>
        <v>Besitzer: Seebacher Sigrid</v>
      </c>
      <c r="L41" t="e">
        <f>IF(tab_KFPS_Buitenland_opgave_midd!#REF!&lt; 0," ",CONCATENATE($L$1," ",tab_KFPS_Buitenland_opgave_midd!#REF!))</f>
        <v>#REF!</v>
      </c>
      <c r="M41" t="str">
        <f>IF(tab_KFPS_Buitenland_opgave_midd!I33&lt; 0," ",CONCATENATE($M$1," ",tab_KFPS_Buitenland_opgave_midd!I33))</f>
        <v>Plz: A-9565</v>
      </c>
      <c r="N41" t="str">
        <f>IF(tab_KFPS_Buitenland_opgave_midd!J33&lt; 0," ",CONCATENATE($N$1," ",tab_KFPS_Buitenland_opgave_midd!J33))</f>
        <v>Ort: Reichenau</v>
      </c>
      <c r="P41" t="e">
        <f>IF(tab_KFPS_Buitenland_opgave_midd!#REF!&lt; 0," ",CONCATENATE($P$1," ",tab_KFPS_Buitenland_opgave_midd!#REF!))</f>
        <v>#REF!</v>
      </c>
    </row>
    <row r="42" spans="1:16" x14ac:dyDescent="0.2">
      <c r="A42" t="str">
        <f>IF(tab_KFPS_Buitenland_opgave_midd!A34&lt; 0," ",CONCATENATE($A$1," ",tab_KFPS_Buitenland_opgave_midd!A34))</f>
        <v>Abteilung: 7 PK v.4j.u.ält.Stammb.Stuten f.ster/Graderhöhung</v>
      </c>
      <c r="B42" t="str">
        <f>IF(tab_KFPS_Buitenland_opgave_midd!B34&lt; 0," ",CONCATENATE($B$1," ",tab_KFPS_Buitenland_opgave_midd!B34))</f>
        <v>Startnummer: 33</v>
      </c>
      <c r="C42" t="str">
        <f>IF(tab_KFPS_Buitenland_opgave_midd!C34&lt; 0," ",CONCATENATE($C$1," ",tab_KFPS_Buitenland_opgave_midd!C34))</f>
        <v>Name Pferd: Hinke van Clarien</v>
      </c>
      <c r="D42" t="str">
        <f>IF(tab_KFPS_Buitenland_opgave_midd!D34&lt; 0," ",CONCATENATE($D$1," ",tab_KFPS_Buitenland_opgave_midd!D34))</f>
        <v>Geburtsdatum: 22.05.2002</v>
      </c>
      <c r="F42" t="e">
        <f>IF(tab_KFPS_Buitenland_opgave_midd!#REF!&lt; 0," ",CONCATENATE($F$1," ",tab_KFPS_Buitenland_opgave_midd!#REF!))</f>
        <v>#REF!</v>
      </c>
      <c r="G42" t="str">
        <f>IF(tab_KFPS_Buitenland_opgave_midd!E34&lt; 0," ",CONCATENATE($G$1," ",tab_KFPS_Buitenland_opgave_midd!E34))</f>
        <v>Name Vater: Tsjerk 328</v>
      </c>
      <c r="H42" t="str">
        <f>IF(tab_KFPS_Buitenland_opgave_midd!F34&lt; 0," ",CONCATENATE($H$1," ",tab_KFPS_Buitenland_opgave_midd!F34))</f>
        <v>Name Mutter: Clarien   MV.: Oepke 266</v>
      </c>
      <c r="I42" t="e">
        <f>IF(tab_KFPS_Buitenland_opgave_midd!#REF!&lt; 0," ",CONCATENATE($I$1," ",tab_KFPS_Buitenland_opgave_midd!#REF!))</f>
        <v>#REF!</v>
      </c>
      <c r="J42" t="str">
        <f>IF(tab_KFPS_Buitenland_opgave_midd!G34&lt; 0," ",CONCATENATE($J$1," ",tab_KFPS_Buitenland_opgave_midd!G34))</f>
        <v>Name Züchter: Harkema-NL</v>
      </c>
      <c r="K42" t="str">
        <f>IF(tab_KFPS_Buitenland_opgave_midd!H34&lt; 0," ",CONCATENATE($K$1," ",tab_KFPS_Buitenland_opgave_midd!H34))</f>
        <v>Besitzer: Schneeweiss Elisabeth</v>
      </c>
      <c r="L42" t="e">
        <f>IF(tab_KFPS_Buitenland_opgave_midd!#REF!&lt; 0," ",CONCATENATE($L$1," ",tab_KFPS_Buitenland_opgave_midd!#REF!))</f>
        <v>#REF!</v>
      </c>
      <c r="M42" t="str">
        <f>IF(tab_KFPS_Buitenland_opgave_midd!I34&lt; 0," ",CONCATENATE($M$1," ",tab_KFPS_Buitenland_opgave_midd!I34))</f>
        <v>Plz: A-9546</v>
      </c>
      <c r="N42" t="str">
        <f>IF(tab_KFPS_Buitenland_opgave_midd!J34&lt; 0," ",CONCATENATE($N$1," ",tab_KFPS_Buitenland_opgave_midd!J34))</f>
        <v>Ort: B.Kleinkirchheim</v>
      </c>
      <c r="O42" s="11" t="s">
        <v>7</v>
      </c>
      <c r="P42" t="e">
        <f>IF(tab_KFPS_Buitenland_opgave_midd!#REF!&lt; 0," ",CONCATENATE($P$1," ",tab_KFPS_Buitenland_opgave_midd!#REF!))</f>
        <v>#REF!</v>
      </c>
    </row>
    <row r="43" spans="1:16" x14ac:dyDescent="0.2">
      <c r="B43" t="str">
        <f>IF(tab_KFPS_Buitenland_opgave_midd!B35&lt; 0," ",CONCATENATE($B$1," ",tab_KFPS_Buitenland_opgave_midd!B35))</f>
        <v>Startnummer: 34</v>
      </c>
      <c r="C43" t="str">
        <f>IF(tab_KFPS_Buitenland_opgave_midd!C35&lt; 0," ",CONCATENATE($C$1," ",tab_KFPS_Buitenland_opgave_midd!C35))</f>
        <v>Name Pferd: Latina</v>
      </c>
      <c r="D43" t="str">
        <f>IF(tab_KFPS_Buitenland_opgave_midd!D35&lt; 0," ",CONCATENATE($D$1," ",tab_KFPS_Buitenland_opgave_midd!D35))</f>
        <v>Geburtsdatum: 02.03.2001</v>
      </c>
      <c r="F43" t="e">
        <f>IF(tab_KFPS_Buitenland_opgave_midd!#REF!&lt; 0," ",CONCATENATE($F$1," ",tab_KFPS_Buitenland_opgave_midd!#REF!))</f>
        <v>#REF!</v>
      </c>
      <c r="G43" t="str">
        <f>IF(tab_KFPS_Buitenland_opgave_midd!E35&lt; 0," ",CONCATENATE($G$1," ",tab_KFPS_Buitenland_opgave_midd!E35))</f>
        <v>Name Vater: Teunis 332</v>
      </c>
      <c r="H43" t="str">
        <f>IF(tab_KFPS_Buitenland_opgave_midd!F35&lt; 0," ",CONCATENATE($H$1," ",tab_KFPS_Buitenland_opgave_midd!F35))</f>
        <v xml:space="preserve">Name Mutter: Olga v.d.Elzenhof   MV.: </v>
      </c>
      <c r="I43" t="e">
        <f>IF(tab_KFPS_Buitenland_opgave_midd!#REF!&lt; 0," ",CONCATENATE($I$1," ",tab_KFPS_Buitenland_opgave_midd!#REF!))</f>
        <v>#REF!</v>
      </c>
      <c r="J43" t="str">
        <f>IF(tab_KFPS_Buitenland_opgave_midd!G35&lt; 0," ",CONCATENATE($J$1," ",tab_KFPS_Buitenland_opgave_midd!G35))</f>
        <v xml:space="preserve">Name Züchter: </v>
      </c>
      <c r="K43" t="str">
        <f>IF(tab_KFPS_Buitenland_opgave_midd!H35&lt; 0," ",CONCATENATE($K$1," ",tab_KFPS_Buitenland_opgave_midd!H35))</f>
        <v>Besitzer: Schneeweiss Elisabeth</v>
      </c>
      <c r="L43" t="e">
        <f>IF(tab_KFPS_Buitenland_opgave_midd!#REF!&lt; 0," ",CONCATENATE($L$1," ",tab_KFPS_Buitenland_opgave_midd!#REF!))</f>
        <v>#REF!</v>
      </c>
      <c r="M43" t="str">
        <f>IF(tab_KFPS_Buitenland_opgave_midd!I35&lt; 0," ",CONCATENATE($M$1," ",tab_KFPS_Buitenland_opgave_midd!I35))</f>
        <v>Plz: A-9546</v>
      </c>
      <c r="N43" t="str">
        <f>IF(tab_KFPS_Buitenland_opgave_midd!J35&lt; 0," ",CONCATENATE($N$1," ",tab_KFPS_Buitenland_opgave_midd!J35))</f>
        <v>Ort: B.Kleinkirchheim</v>
      </c>
      <c r="P43" t="e">
        <f>IF(tab_KFPS_Buitenland_opgave_midd!#REF!&lt; 0," ",CONCATENATE($P$1," ",tab_KFPS_Buitenland_opgave_midd!#REF!))</f>
        <v>#REF!</v>
      </c>
    </row>
    <row r="46" spans="1:16" x14ac:dyDescent="0.2">
      <c r="A46" t="str">
        <f>IF(tab_KFPS_Buitenland_opgave_midd!A37&lt; 0," ",CONCATENATE($A$1," ",tab_KFPS_Buitenland_opgave_midd!A37))</f>
        <v>Abteilung: 8 Prämienkörung v. 4-6 jähr. Sterstuten</v>
      </c>
      <c r="B46" t="str">
        <f>IF(tab_KFPS_Buitenland_opgave_midd!B37&lt; 0," ",CONCATENATE($B$1," ",tab_KFPS_Buitenland_opgave_midd!B37))</f>
        <v>Startnummer: 35</v>
      </c>
      <c r="C46" t="str">
        <f>IF(tab_KFPS_Buitenland_opgave_midd!C37&lt; 0," ",CONCATENATE($C$1," ",tab_KFPS_Buitenland_opgave_midd!C37))</f>
        <v>Name Pferd: Ulske fan't Spikerhof</v>
      </c>
      <c r="D46" t="str">
        <f>IF(tab_KFPS_Buitenland_opgave_midd!D37&lt; 0," ",CONCATENATE($D$1," ",tab_KFPS_Buitenland_opgave_midd!D37))</f>
        <v>Geburtsdatum: 20.04.2006</v>
      </c>
      <c r="F46" t="e">
        <f>IF(tab_KFPS_Buitenland_opgave_midd!#REF!&lt; 0," ",CONCATENATE($F$1," ",tab_KFPS_Buitenland_opgave_midd!#REF!))</f>
        <v>#REF!</v>
      </c>
      <c r="G46" t="str">
        <f>IF(tab_KFPS_Buitenland_opgave_midd!E37&lt; 0," ",CONCATENATE($G$1," ",tab_KFPS_Buitenland_opgave_midd!E37))</f>
        <v>Name Vater: Fabe 348</v>
      </c>
      <c r="H46" t="str">
        <f>IF(tab_KFPS_Buitenland_opgave_midd!F37&lt; 0," ",CONCATENATE($H$1," ",tab_KFPS_Buitenland_opgave_midd!F37))</f>
        <v>Name Mutter: Sietske Vruov Leen   MV.: Jakob 302</v>
      </c>
      <c r="I46" t="e">
        <f>IF(tab_KFPS_Buitenland_opgave_midd!#REF!&lt; 0," ",CONCATENATE($I$1," ",tab_KFPS_Buitenland_opgave_midd!#REF!))</f>
        <v>#REF!</v>
      </c>
      <c r="J46" t="str">
        <f>IF(tab_KFPS_Buitenland_opgave_midd!G37&lt; 0," ",CONCATENATE($J$1," ",tab_KFPS_Buitenland_opgave_midd!G37))</f>
        <v>Name Züchter: Steiger Fam.</v>
      </c>
      <c r="K46" t="str">
        <f>IF(tab_KFPS_Buitenland_opgave_midd!H37&lt; 0," ",CONCATENATE($K$1," ",tab_KFPS_Buitenland_opgave_midd!H37))</f>
        <v>Besitzer: Kapeller Sabine</v>
      </c>
      <c r="L46" t="e">
        <f>IF(tab_KFPS_Buitenland_opgave_midd!#REF!&lt; 0," ",CONCATENATE($L$1," ",tab_KFPS_Buitenland_opgave_midd!#REF!))</f>
        <v>#REF!</v>
      </c>
      <c r="M46" t="str">
        <f>IF(tab_KFPS_Buitenland_opgave_midd!I37&lt; 0," ",CONCATENATE($M$1," ",tab_KFPS_Buitenland_opgave_midd!I37))</f>
        <v xml:space="preserve">Plz: A-5710 </v>
      </c>
      <c r="N46" t="str">
        <f>IF(tab_KFPS_Buitenland_opgave_midd!J37&lt; 0," ",CONCATENATE($N$1," ",tab_KFPS_Buitenland_opgave_midd!J37))</f>
        <v>Ort: Kaprun</v>
      </c>
      <c r="P46" t="e">
        <f>IF(tab_KFPS_Buitenland_opgave_midd!#REF!&lt; 0," ",CONCATENATE($P$1," ",tab_KFPS_Buitenland_opgave_midd!#REF!))</f>
        <v>#REF!</v>
      </c>
    </row>
    <row r="50" spans="1:16" x14ac:dyDescent="0.2">
      <c r="A50" t="str">
        <f>IF(tab_KFPS_Buitenland_opgave_midd!A38&lt; 0," ",CONCATENATE($A$1," ",tab_KFPS_Buitenland_opgave_midd!A38))</f>
        <v>Abteilung: 9 Prämienkörung v. 7-jährig. u. älteren Sterstuten</v>
      </c>
      <c r="B50" t="str">
        <f>IF(tab_KFPS_Buitenland_opgave_midd!B38&lt; 0," ",CONCATENATE($B$1," ",tab_KFPS_Buitenland_opgave_midd!B38))</f>
        <v>Startnummer: 36</v>
      </c>
      <c r="C50" t="str">
        <f>IF(tab_KFPS_Buitenland_opgave_midd!C38&lt; 0," ",CONCATENATE($C$1," ",tab_KFPS_Buitenland_opgave_midd!C38))</f>
        <v>Name Pferd: Marijke v. Kremstal ster</v>
      </c>
      <c r="D50" t="str">
        <f>IF(tab_KFPS_Buitenland_opgave_midd!D38&lt; 0," ",CONCATENATE($D$1," ",tab_KFPS_Buitenland_opgave_midd!D38))</f>
        <v>Geburtsdatum: 04.05.2004</v>
      </c>
      <c r="F50" t="e">
        <f>IF(tab_KFPS_Buitenland_opgave_midd!#REF!&lt; 0," ",CONCATENATE($F$1," ",tab_KFPS_Buitenland_opgave_midd!#REF!))</f>
        <v>#REF!</v>
      </c>
      <c r="G50" t="str">
        <f>IF(tab_KFPS_Buitenland_opgave_midd!E38&lt; 0," ",CONCATENATE($G$1," ",tab_KFPS_Buitenland_opgave_midd!E38))</f>
        <v>Name Vater: Beart 411</v>
      </c>
      <c r="H50" t="str">
        <f>IF(tab_KFPS_Buitenland_opgave_midd!F38&lt; 0," ",CONCATENATE($H$1," ",tab_KFPS_Buitenland_opgave_midd!F38))</f>
        <v>Name Mutter: Vemke fan Alddyk    MV.: Sierk 326</v>
      </c>
      <c r="I50" t="e">
        <f>IF(tab_KFPS_Buitenland_opgave_midd!#REF!&lt; 0," ",CONCATENATE($I$1," ",tab_KFPS_Buitenland_opgave_midd!#REF!))</f>
        <v>#REF!</v>
      </c>
      <c r="J50" t="str">
        <f>IF(tab_KFPS_Buitenland_opgave_midd!G38&lt; 0," ",CONCATENATE($J$1," ",tab_KFPS_Buitenland_opgave_midd!G38))</f>
        <v>Name Züchter: Wieser Hermann</v>
      </c>
      <c r="K50" t="str">
        <f>IF(tab_KFPS_Buitenland_opgave_midd!H38&lt; 0," ",CONCATENATE($K$1," ",tab_KFPS_Buitenland_opgave_midd!H38))</f>
        <v>Besitzer: Wieser Hermann</v>
      </c>
      <c r="L50" t="e">
        <f>IF(tab_KFPS_Buitenland_opgave_midd!#REF!&lt; 0," ",CONCATENATE($L$1," ",tab_KFPS_Buitenland_opgave_midd!#REF!))</f>
        <v>#REF!</v>
      </c>
      <c r="M50" t="str">
        <f>IF(tab_KFPS_Buitenland_opgave_midd!I38&lt; 0," ",CONCATENATE($M$1," ",tab_KFPS_Buitenland_opgave_midd!I38))</f>
        <v>Plz: A-4055</v>
      </c>
      <c r="N50" t="str">
        <f>IF(tab_KFPS_Buitenland_opgave_midd!J38&lt; 0," ",CONCATENATE($N$1," ",tab_KFPS_Buitenland_opgave_midd!J38))</f>
        <v>Ort: Pucking</v>
      </c>
      <c r="O50" s="11" t="s">
        <v>7</v>
      </c>
      <c r="P50" t="e">
        <f>IF(tab_KFPS_Buitenland_opgave_midd!#REF!&lt; 0," ",CONCATENATE($P$1," ",tab_KFPS_Buitenland_opgave_midd!#REF!))</f>
        <v>#REF!</v>
      </c>
    </row>
    <row r="51" spans="1:16" x14ac:dyDescent="0.2">
      <c r="B51" t="str">
        <f>IF(tab_KFPS_Buitenland_opgave_midd!B39&lt; 0," ",CONCATENATE($B$1," ",tab_KFPS_Buitenland_opgave_midd!B39))</f>
        <v>Startnummer: 37</v>
      </c>
      <c r="C51" t="str">
        <f>IF(tab_KFPS_Buitenland_opgave_midd!C39&lt; 0," ",CONCATENATE($C$1," ",tab_KFPS_Buitenland_opgave_midd!C39))</f>
        <v>Name Pferd: Elagonda fan Breuningswyck</v>
      </c>
      <c r="D51" t="str">
        <f>IF(tab_KFPS_Buitenland_opgave_midd!D39&lt; 0," ",CONCATENATE($D$1," ",tab_KFPS_Buitenland_opgave_midd!D39))</f>
        <v>Geburtsdatum: 05.05.2001</v>
      </c>
      <c r="F51" t="e">
        <f>IF(tab_KFPS_Buitenland_opgave_midd!#REF!&lt; 0," ",CONCATENATE($F$1," ",tab_KFPS_Buitenland_opgave_midd!#REF!))</f>
        <v>#REF!</v>
      </c>
      <c r="G51" t="str">
        <f>IF(tab_KFPS_Buitenland_opgave_midd!E39&lt; 0," ",CONCATENATE($G$1," ",tab_KFPS_Buitenland_opgave_midd!E39))</f>
        <v>Name Vater: Tsjerk 293</v>
      </c>
      <c r="H51" t="str">
        <f>IF(tab_KFPS_Buitenland_opgave_midd!F39&lt; 0," ",CONCATENATE($H$1," ",tab_KFPS_Buitenland_opgave_midd!F39))</f>
        <v>Name Mutter:  Martha fan B.   MV.: Tamme</v>
      </c>
      <c r="I51" t="e">
        <f>IF(tab_KFPS_Buitenland_opgave_midd!#REF!&lt; 0," ",CONCATENATE($I$1," ",tab_KFPS_Buitenland_opgave_midd!#REF!))</f>
        <v>#REF!</v>
      </c>
      <c r="J51" t="str">
        <f>IF(tab_KFPS_Buitenland_opgave_midd!G39&lt; 0," ",CONCATENATE($J$1," ",tab_KFPS_Buitenland_opgave_midd!G39))</f>
        <v>Name Züchter: J. op de Hoek</v>
      </c>
      <c r="K51" t="str">
        <f>IF(tab_KFPS_Buitenland_opgave_midd!H39&lt; 0," ",CONCATENATE($K$1," ",tab_KFPS_Buitenland_opgave_midd!H39))</f>
        <v>Besitzer: Wernsdorfer-Hauke</v>
      </c>
      <c r="L51" t="e">
        <f>IF(tab_KFPS_Buitenland_opgave_midd!#REF!&lt; 0," ",CONCATENATE($L$1," ",tab_KFPS_Buitenland_opgave_midd!#REF!))</f>
        <v>#REF!</v>
      </c>
      <c r="M51" t="str">
        <f>IF(tab_KFPS_Buitenland_opgave_midd!I39&lt; 0," ",CONCATENATE($M$1," ",tab_KFPS_Buitenland_opgave_midd!I39))</f>
        <v>Plz: D-83487</v>
      </c>
      <c r="N51" t="str">
        <f>IF(tab_KFPS_Buitenland_opgave_midd!J39&lt; 0," ",CONCATENATE($N$1," ",tab_KFPS_Buitenland_opgave_midd!J39))</f>
        <v>Ort: Marktschellenberg</v>
      </c>
      <c r="P51" t="e">
        <f>IF(tab_KFPS_Buitenland_opgave_midd!#REF!&lt; 0," ",CONCATENATE($P$1," ",tab_KFPS_Buitenland_opgave_midd!#REF!))</f>
        <v>#REF!</v>
      </c>
    </row>
    <row r="54" spans="1:16" x14ac:dyDescent="0.2">
      <c r="A54" t="str">
        <f>IF(tab_KFPS_Buitenland_opgave_midd!A40&lt; 0," ",CONCATENATE($A$1," ",tab_KFPS_Buitenland_opgave_midd!A40))</f>
        <v>Abteilung: 12 PK.v.3-j.u.ält.FB-Wallachen z.STb.-Aufn./ster</v>
      </c>
      <c r="B54" t="str">
        <f>IF(tab_KFPS_Buitenland_opgave_midd!B40&lt; 0," ",CONCATENATE($B$1," ",tab_KFPS_Buitenland_opgave_midd!B40))</f>
        <v>Startnummer: 38</v>
      </c>
      <c r="C54" t="str">
        <f>IF(tab_KFPS_Buitenland_opgave_midd!C40&lt; 0," ",CONCATENATE($C$1," ",tab_KFPS_Buitenland_opgave_midd!C40))</f>
        <v>Name Pferd: Bronek van Verdy</v>
      </c>
      <c r="D54" t="str">
        <f>IF(tab_KFPS_Buitenland_opgave_midd!D40&lt; 0," ",CONCATENATE($D$1," ",tab_KFPS_Buitenland_opgave_midd!D40))</f>
        <v>Geburtsdatum: 07.02.2008</v>
      </c>
      <c r="F54" t="e">
        <f>IF(tab_KFPS_Buitenland_opgave_midd!#REF!&lt; 0," ",CONCATENATE($F$1," ",tab_KFPS_Buitenland_opgave_midd!#REF!))</f>
        <v>#REF!</v>
      </c>
      <c r="G54" t="str">
        <f>IF(tab_KFPS_Buitenland_opgave_midd!E40&lt; 0," ",CONCATENATE($G$1," ",tab_KFPS_Buitenland_opgave_midd!E40))</f>
        <v>Name Vater: Jerke 434</v>
      </c>
      <c r="H54" t="str">
        <f>IF(tab_KFPS_Buitenland_opgave_midd!F40&lt; 0," ",CONCATENATE($H$1," ",tab_KFPS_Buitenland_opgave_midd!F40))</f>
        <v>Name Mutter: Jepke   MV.: Lolke 371</v>
      </c>
      <c r="I54" t="e">
        <f>IF(tab_KFPS_Buitenland_opgave_midd!#REF!&lt; 0," ",CONCATENATE($I$1," ",tab_KFPS_Buitenland_opgave_midd!#REF!))</f>
        <v>#REF!</v>
      </c>
      <c r="J54" t="str">
        <f>IF(tab_KFPS_Buitenland_opgave_midd!G40&lt; 0," ",CONCATENATE($J$1," ",tab_KFPS_Buitenland_opgave_midd!G40))</f>
        <v>Name Züchter: Wine009 NL</v>
      </c>
      <c r="K54" t="str">
        <f>IF(tab_KFPS_Buitenland_opgave_midd!H40&lt; 0," ",CONCATENATE($K$1," ",tab_KFPS_Buitenland_opgave_midd!H40))</f>
        <v>Besitzer: Schneeweiss Elisabeth</v>
      </c>
      <c r="L54" t="e">
        <f>IF(tab_KFPS_Buitenland_opgave_midd!#REF!&lt; 0," ",CONCATENATE($L$1," ",tab_KFPS_Buitenland_opgave_midd!#REF!))</f>
        <v>#REF!</v>
      </c>
      <c r="M54" t="str">
        <f>IF(tab_KFPS_Buitenland_opgave_midd!I40&lt; 0," ",CONCATENATE($M$1," ",tab_KFPS_Buitenland_opgave_midd!I40))</f>
        <v>Plz: A-9546</v>
      </c>
      <c r="N54" t="str">
        <f>IF(tab_KFPS_Buitenland_opgave_midd!J40&lt; 0," ",CONCATENATE($N$1," ",tab_KFPS_Buitenland_opgave_midd!J40))</f>
        <v>Ort: B.Kleinkirchheim</v>
      </c>
      <c r="O54" s="11" t="s">
        <v>7</v>
      </c>
      <c r="P54" t="e">
        <f>IF(tab_KFPS_Buitenland_opgave_midd!#REF!&lt; 0," ",CONCATENATE($P$1," ",tab_KFPS_Buitenland_opgave_midd!#REF!))</f>
        <v>#REF!</v>
      </c>
    </row>
    <row r="55" spans="1:16" x14ac:dyDescent="0.2">
      <c r="B55" t="str">
        <f>IF(tab_KFPS_Buitenland_opgave_midd!B41&lt; 0," ",CONCATENATE($B$1," ",tab_KFPS_Buitenland_opgave_midd!B41))</f>
        <v>Startnummer: 39</v>
      </c>
      <c r="C55" t="str">
        <f>IF(tab_KFPS_Buitenland_opgave_midd!C41&lt; 0," ",CONCATENATE($C$1," ",tab_KFPS_Buitenland_opgave_midd!C41))</f>
        <v>Name Pferd: Mark von Kreterenhof</v>
      </c>
      <c r="D55" t="str">
        <f>IF(tab_KFPS_Buitenland_opgave_midd!D41&lt; 0," ",CONCATENATE($D$1," ",tab_KFPS_Buitenland_opgave_midd!D41))</f>
        <v>Geburtsdatum: 08.06.2004</v>
      </c>
      <c r="F55" t="e">
        <f>IF(tab_KFPS_Buitenland_opgave_midd!#REF!&lt; 0," ",CONCATENATE($F$1," ",tab_KFPS_Buitenland_opgave_midd!#REF!))</f>
        <v>#REF!</v>
      </c>
      <c r="G55" t="str">
        <f>IF(tab_KFPS_Buitenland_opgave_midd!E41&lt; 0," ",CONCATENATE($G$1," ",tab_KFPS_Buitenland_opgave_midd!E41))</f>
        <v>Name Vater: Rindert 406</v>
      </c>
      <c r="H55" t="str">
        <f>IF(tab_KFPS_Buitenland_opgave_midd!F41&lt; 0," ",CONCATENATE($H$1," ",tab_KFPS_Buitenland_opgave_midd!F41))</f>
        <v>Name Mutter: Waldsdame   MV.: Lammert 260</v>
      </c>
      <c r="I55" t="e">
        <f>IF(tab_KFPS_Buitenland_opgave_midd!#REF!&lt; 0," ",CONCATENATE($I$1," ",tab_KFPS_Buitenland_opgave_midd!#REF!))</f>
        <v>#REF!</v>
      </c>
      <c r="J55" t="str">
        <f>IF(tab_KFPS_Buitenland_opgave_midd!G41&lt; 0," ",CONCATENATE($J$1," ",tab_KFPS_Buitenland_opgave_midd!G41))</f>
        <v>Name Züchter: Vervoon NL</v>
      </c>
      <c r="K55" t="str">
        <f>IF(tab_KFPS_Buitenland_opgave_midd!H41&lt; 0," ",CONCATENATE($K$1," ",tab_KFPS_Buitenland_opgave_midd!H41))</f>
        <v>Besitzer: Schneeweiss Elisabeth</v>
      </c>
      <c r="L55" t="e">
        <f>IF(tab_KFPS_Buitenland_opgave_midd!#REF!&lt; 0," ",CONCATENATE($L$1," ",tab_KFPS_Buitenland_opgave_midd!#REF!))</f>
        <v>#REF!</v>
      </c>
      <c r="M55" t="str">
        <f>IF(tab_KFPS_Buitenland_opgave_midd!I41&lt; 0," ",CONCATENATE($M$1," ",tab_KFPS_Buitenland_opgave_midd!I41))</f>
        <v>Plz: A-9546</v>
      </c>
      <c r="N55" t="str">
        <f>IF(tab_KFPS_Buitenland_opgave_midd!J41&lt; 0," ",CONCATENATE($N$1," ",tab_KFPS_Buitenland_opgave_midd!J41))</f>
        <v>Ort: B.Kleinkirchheim</v>
      </c>
      <c r="P55" t="e">
        <f>IF(tab_KFPS_Buitenland_opgave_midd!#REF!&lt; 0," ",CONCATENATE($P$1," ",tab_KFPS_Buitenland_opgave_midd!#REF!))</f>
        <v>#REF!</v>
      </c>
    </row>
    <row r="58" spans="1:16" x14ac:dyDescent="0.2">
      <c r="A58" t="str">
        <f>IF(tab_KFPS_Buitenland_opgave_midd!A43&lt; 0," ",CONCATENATE($A$1," ",tab_KFPS_Buitenland_opgave_midd!A43))</f>
        <v>Abteilung: 13 PK 4-j..u.ält.Stb.-Wallachen f. ster/Graderhöhung</v>
      </c>
      <c r="B58" t="str">
        <f>IF(tab_KFPS_Buitenland_opgave_midd!B43&lt; 0," ",CONCATENATE($B$1," ",tab_KFPS_Buitenland_opgave_midd!B43))</f>
        <v>Startnummer: 40</v>
      </c>
      <c r="C58" t="str">
        <f>IF(tab_KFPS_Buitenland_opgave_midd!C43&lt; 0," ",CONCATENATE($C$1," ",tab_KFPS_Buitenland_opgave_midd!C43))</f>
        <v>Name Pferd: Tinus</v>
      </c>
      <c r="D58" t="str">
        <f>IF(tab_KFPS_Buitenland_opgave_midd!D43&lt; 0," ",CONCATENATE($D$1," ",tab_KFPS_Buitenland_opgave_midd!D43))</f>
        <v>Geburtsdatum: 10.05.2006</v>
      </c>
      <c r="F58" t="e">
        <f>IF(tab_KFPS_Buitenland_opgave_midd!#REF!&lt; 0," ",CONCATENATE($F$1," ",tab_KFPS_Buitenland_opgave_midd!#REF!))</f>
        <v>#REF!</v>
      </c>
      <c r="G58" t="str">
        <f>IF(tab_KFPS_Buitenland_opgave_midd!E43&lt; 0," ",CONCATENATE($G$1," ",tab_KFPS_Buitenland_opgave_midd!E43))</f>
        <v>Name Vater: Ulbert 390</v>
      </c>
      <c r="H58" t="str">
        <f>IF(tab_KFPS_Buitenland_opgave_midd!F43&lt; 0," ",CONCATENATE($H$1," ",tab_KFPS_Buitenland_opgave_midd!F43))</f>
        <v>Name Mutter: Fjildfamke   MV.:Olof 315</v>
      </c>
      <c r="I58" t="e">
        <f>IF(tab_KFPS_Buitenland_opgave_midd!#REF!&lt; 0," ",CONCATENATE($I$1," ",tab_KFPS_Buitenland_opgave_midd!#REF!))</f>
        <v>#REF!</v>
      </c>
      <c r="J58" t="str">
        <f>IF(tab_KFPS_Buitenland_opgave_midd!G43&lt; 0," ",CONCATENATE($J$1," ",tab_KFPS_Buitenland_opgave_midd!G43))</f>
        <v>Name Züchter: R.de Vries</v>
      </c>
      <c r="K58" t="str">
        <f>IF(tab_KFPS_Buitenland_opgave_midd!H43&lt; 0," ",CONCATENATE($K$1," ",tab_KFPS_Buitenland_opgave_midd!H43))</f>
        <v>Besitzer: Bitter Regina</v>
      </c>
      <c r="L58" t="e">
        <f>IF(tab_KFPS_Buitenland_opgave_midd!#REF!&lt; 0," ",CONCATENATE($L$1," ",tab_KFPS_Buitenland_opgave_midd!#REF!))</f>
        <v>#REF!</v>
      </c>
      <c r="M58" t="str">
        <f>IF(tab_KFPS_Buitenland_opgave_midd!I43&lt; 0," ",CONCATENATE($M$1," ",tab_KFPS_Buitenland_opgave_midd!I43))</f>
        <v xml:space="preserve">Plz: A-5020 </v>
      </c>
      <c r="N58" t="str">
        <f>IF(tab_KFPS_Buitenland_opgave_midd!J43&lt; 0," ",CONCATENATE($N$1," ",tab_KFPS_Buitenland_opgave_midd!J43))</f>
        <v>Ort: Salzburg</v>
      </c>
      <c r="P58" t="e">
        <f>IF(tab_KFPS_Buitenland_opgave_midd!#REF!&lt; 0," ",CONCATENATE($P$1," ",tab_KFPS_Buitenland_opgave_midd!#REF!))</f>
        <v>#REF!</v>
      </c>
    </row>
    <row r="62" spans="1:16" x14ac:dyDescent="0.2">
      <c r="A62" t="str">
        <f>IF(tab_KFPS_Buitenland_opgave_midd!A45&lt; 0," ",CONCATENATE($A$1," ",tab_KFPS_Buitenland_opgave_midd!A45))</f>
        <v>Abteilung: 17 Besichtig.v. 3-j.u. ält. FB-Hengsten z. ster-Erkl.</v>
      </c>
      <c r="B62" t="str">
        <f>IF(tab_KFPS_Buitenland_opgave_midd!B45&lt; 0," ",CONCATENATE($B$1," ",tab_KFPS_Buitenland_opgave_midd!B45))</f>
        <v>Startnummer: 41</v>
      </c>
      <c r="C62" t="str">
        <f>IF(tab_KFPS_Buitenland_opgave_midd!C45&lt; 0," ",CONCATENATE($C$1," ",tab_KFPS_Buitenland_opgave_midd!C45))</f>
        <v>Name Pferd: Age van Bourboom</v>
      </c>
      <c r="D62" t="str">
        <f>IF(tab_KFPS_Buitenland_opgave_midd!D45&lt; 0," ",CONCATENATE($D$1," ",tab_KFPS_Buitenland_opgave_midd!D45))</f>
        <v>Geburtsdatum: 03.05.2008</v>
      </c>
      <c r="F62" t="e">
        <f>IF(tab_KFPS_Buitenland_opgave_midd!#REF!&lt; 0," ",CONCATENATE($F$1," ",tab_KFPS_Buitenland_opgave_midd!#REF!))</f>
        <v>#REF!</v>
      </c>
      <c r="G62" t="str">
        <f>IF(tab_KFPS_Buitenland_opgave_midd!E45&lt; 0," ",CONCATENATE($G$1," ",tab_KFPS_Buitenland_opgave_midd!E45))</f>
        <v>Name Vater: Jasper 366</v>
      </c>
      <c r="H62" t="str">
        <f>IF(tab_KFPS_Buitenland_opgave_midd!F45&lt; 0," ",CONCATENATE($H$1," ",tab_KFPS_Buitenland_opgave_midd!F45))</f>
        <v>Name Mutter: Dora van Bourboom   MV.: Leffert 306</v>
      </c>
      <c r="I62" t="e">
        <f>IF(tab_KFPS_Buitenland_opgave_midd!#REF!&lt; 0," ",CONCATENATE($I$1," ",tab_KFPS_Buitenland_opgave_midd!#REF!))</f>
        <v>#REF!</v>
      </c>
      <c r="J62" t="str">
        <f>IF(tab_KFPS_Buitenland_opgave_midd!G45&lt; 0," ",CONCATENATE($J$1," ",tab_KFPS_Buitenland_opgave_midd!G45))</f>
        <v>Name Züchter: W.Elgersma</v>
      </c>
      <c r="K62" t="str">
        <f>IF(tab_KFPS_Buitenland_opgave_midd!H45&lt; 0," ",CONCATENATE($K$1," ",tab_KFPS_Buitenland_opgave_midd!H45))</f>
        <v>Besitzer: Zaglmaier Bernhard</v>
      </c>
      <c r="L62" t="e">
        <f>IF(tab_KFPS_Buitenland_opgave_midd!#REF!&lt; 0," ",CONCATENATE($L$1," ",tab_KFPS_Buitenland_opgave_midd!#REF!))</f>
        <v>#REF!</v>
      </c>
      <c r="M62" t="str">
        <f>IF(tab_KFPS_Buitenland_opgave_midd!I45&lt; 0," ",CONCATENATE($M$1," ",tab_KFPS_Buitenland_opgave_midd!I45))</f>
        <v>Plz: A-4931</v>
      </c>
      <c r="N62" t="str">
        <f>IF(tab_KFPS_Buitenland_opgave_midd!J45&lt; 0," ",CONCATENATE($N$1," ",tab_KFPS_Buitenland_opgave_midd!J45))</f>
        <v>Ort: Mettmach</v>
      </c>
      <c r="P62" t="e">
        <f>IF(tab_KFPS_Buitenland_opgave_midd!#REF!&lt; 0," ",CONCATENATE($P$1," ",tab_KFPS_Buitenland_opgave_midd!#REF!))</f>
        <v>#REF!</v>
      </c>
    </row>
    <row r="63" spans="1:16" x14ac:dyDescent="0.2">
      <c r="B63" t="str">
        <f>IF(tab_KFPS_Buitenland_opgave_midd!B46&lt; 0," ",CONCATENATE($B$1," ",tab_KFPS_Buitenland_opgave_midd!B46))</f>
        <v>Startnummer: 42</v>
      </c>
      <c r="C63" t="str">
        <f>IF(tab_KFPS_Buitenland_opgave_midd!C46&lt; 0," ",CONCATENATE($C$1," ",tab_KFPS_Buitenland_opgave_midd!C46))</f>
        <v>Name Pferd: Brend fan Tomas-Hof</v>
      </c>
      <c r="D63" t="str">
        <f>IF(tab_KFPS_Buitenland_opgave_midd!D46&lt; 0," ",CONCATENATE($D$1," ",tab_KFPS_Buitenland_opgave_midd!D46))</f>
        <v>Geburtsdatum: 02.05.2008</v>
      </c>
      <c r="F63" t="e">
        <f>IF(tab_KFPS_Buitenland_opgave_midd!#REF!&lt; 0," ",CONCATENATE($F$1," ",tab_KFPS_Buitenland_opgave_midd!#REF!))</f>
        <v>#REF!</v>
      </c>
      <c r="G63" t="str">
        <f>IF(tab_KFPS_Buitenland_opgave_midd!E46&lt; 0," ",CONCATENATE($G$1," ",tab_KFPS_Buitenland_opgave_midd!E46))</f>
        <v>Name Vater: Doaitsen 420</v>
      </c>
      <c r="H63" t="str">
        <f>IF(tab_KFPS_Buitenland_opgave_midd!F46&lt; 0," ",CONCATENATE($H$1," ",tab_KFPS_Buitenland_opgave_midd!F46))</f>
        <v>Name Mutter: Klaske fan Tomas-Hof    MV.: Folkert 353</v>
      </c>
      <c r="I63" t="e">
        <f>IF(tab_KFPS_Buitenland_opgave_midd!#REF!&lt; 0," ",CONCATENATE($I$1," ",tab_KFPS_Buitenland_opgave_midd!#REF!))</f>
        <v>#REF!</v>
      </c>
      <c r="J63" t="str">
        <f>IF(tab_KFPS_Buitenland_opgave_midd!G46&lt; 0," ",CONCATENATE($J$1," ",tab_KFPS_Buitenland_opgave_midd!G46))</f>
        <v>Name Züchter: Dooper F.</v>
      </c>
      <c r="K63" t="str">
        <f>IF(tab_KFPS_Buitenland_opgave_midd!H46&lt; 0," ",CONCATENATE($K$1," ",tab_KFPS_Buitenland_opgave_midd!H46))</f>
        <v>Besitzer: Prexl Claudia</v>
      </c>
      <c r="L63" t="e">
        <f>IF(tab_KFPS_Buitenland_opgave_midd!#REF!&lt; 0," ",CONCATENATE($L$1," ",tab_KFPS_Buitenland_opgave_midd!#REF!))</f>
        <v>#REF!</v>
      </c>
      <c r="M63" t="str">
        <f>IF(tab_KFPS_Buitenland_opgave_midd!I46&lt; 0," ",CONCATENATE($M$1," ",tab_KFPS_Buitenland_opgave_midd!I46))</f>
        <v>Plz: A-3314</v>
      </c>
      <c r="N63" t="str">
        <f>IF(tab_KFPS_Buitenland_opgave_midd!J46&lt; 0," ",CONCATENATE($N$1," ",tab_KFPS_Buitenland_opgave_midd!J46))</f>
        <v>Ort: Strengberg</v>
      </c>
      <c r="O63" s="11" t="s">
        <v>7</v>
      </c>
      <c r="P63" t="e">
        <f>IF(tab_KFPS_Buitenland_opgave_midd!#REF!&lt; 0," ",CONCATENATE($P$1," ",tab_KFPS_Buitenland_opgave_midd!#REF!))</f>
        <v>#REF!</v>
      </c>
    </row>
    <row r="64" spans="1:16" x14ac:dyDescent="0.2">
      <c r="B64" t="str">
        <f>IF(tab_KFPS_Buitenland_opgave_midd!B47&lt; 0," ",CONCATENATE($B$1," ",tab_KFPS_Buitenland_opgave_midd!B47))</f>
        <v>Startnummer: 43</v>
      </c>
      <c r="C64" t="str">
        <f>IF(tab_KFPS_Buitenland_opgave_midd!C47&lt; 0," ",CONCATENATE($C$1," ",tab_KFPS_Buitenland_opgave_midd!C47))</f>
        <v>Name Pferd: Albert Jan W.</v>
      </c>
      <c r="D64" t="str">
        <f>IF(tab_KFPS_Buitenland_opgave_midd!D47&lt; 0," ",CONCATENATE($D$1," ",tab_KFPS_Buitenland_opgave_midd!D47))</f>
        <v>Geburtsdatum: 20.04.2008</v>
      </c>
      <c r="F64" t="e">
        <f>IF(tab_KFPS_Buitenland_opgave_midd!#REF!&lt; 0," ",CONCATENATE($F$1," ",tab_KFPS_Buitenland_opgave_midd!#REF!))</f>
        <v>#REF!</v>
      </c>
      <c r="G64" t="str">
        <f>IF(tab_KFPS_Buitenland_opgave_midd!E47&lt; 0," ",CONCATENATE($G$1," ",tab_KFPS_Buitenland_opgave_midd!E47))</f>
        <v>Name Vater: Jerke 434</v>
      </c>
      <c r="H64" t="str">
        <f>IF(tab_KFPS_Buitenland_opgave_midd!F47&lt; 0," ",CONCATENATE($H$1," ",tab_KFPS_Buitenland_opgave_midd!F47))</f>
        <v>Name Mutter: Jildou W.  MV.: Hearke 254</v>
      </c>
      <c r="I64" t="e">
        <f>IF(tab_KFPS_Buitenland_opgave_midd!#REF!&lt; 0," ",CONCATENATE($I$1," ",tab_KFPS_Buitenland_opgave_midd!#REF!))</f>
        <v>#REF!</v>
      </c>
      <c r="J64" t="str">
        <f>IF(tab_KFPS_Buitenland_opgave_midd!G47&lt; 0," ",CONCATENATE($J$1," ",tab_KFPS_Buitenland_opgave_midd!G47))</f>
        <v>Name Züchter: Associatie H.v.d. Aeulen</v>
      </c>
      <c r="K64" t="str">
        <f>IF(tab_KFPS_Buitenland_opgave_midd!H47&lt; 0," ",CONCATENATE($K$1," ",tab_KFPS_Buitenland_opgave_midd!H47))</f>
        <v>Besitzer: Prexl Claudia</v>
      </c>
      <c r="L64" t="e">
        <f>IF(tab_KFPS_Buitenland_opgave_midd!#REF!&lt; 0," ",CONCATENATE($L$1," ",tab_KFPS_Buitenland_opgave_midd!#REF!))</f>
        <v>#REF!</v>
      </c>
      <c r="M64" t="str">
        <f>IF(tab_KFPS_Buitenland_opgave_midd!I47&lt; 0," ",CONCATENATE($M$1," ",tab_KFPS_Buitenland_opgave_midd!I47))</f>
        <v>Plz: A-3314</v>
      </c>
      <c r="N64" t="str">
        <f>IF(tab_KFPS_Buitenland_opgave_midd!J47&lt; 0," ",CONCATENATE($N$1," ",tab_KFPS_Buitenland_opgave_midd!J47))</f>
        <v>Ort: Strengberg</v>
      </c>
      <c r="O64" s="11" t="s">
        <v>7</v>
      </c>
      <c r="P64" t="e">
        <f>IF(tab_KFPS_Buitenland_opgave_midd!#REF!&lt; 0," ",CONCATENATE($P$1," ",tab_KFPS_Buitenland_opgave_midd!#REF!))</f>
        <v>#REF!</v>
      </c>
    </row>
    <row r="65" spans="1:16" x14ac:dyDescent="0.2">
      <c r="B65" t="str">
        <f>IF(tab_KFPS_Buitenland_opgave_midd!B48&lt; 0," ",CONCATENATE($B$1," ",tab_KFPS_Buitenland_opgave_midd!B48))</f>
        <v>Startnummer: 44</v>
      </c>
      <c r="C65" t="str">
        <f>IF(tab_KFPS_Buitenland_opgave_midd!C48&lt; 0," ",CONCATENATE($C$1," ",tab_KFPS_Buitenland_opgave_midd!C48))</f>
        <v>Name Pferd: Binnert v.d. T.</v>
      </c>
      <c r="D65" t="str">
        <f>IF(tab_KFPS_Buitenland_opgave_midd!D48&lt; 0," ",CONCATENATE($D$1," ",tab_KFPS_Buitenland_opgave_midd!D48))</f>
        <v>Geburtsdatum: 26.03.2008</v>
      </c>
      <c r="F65" t="e">
        <f>IF(tab_KFPS_Buitenland_opgave_midd!#REF!&lt; 0," ",CONCATENATE($F$1," ",tab_KFPS_Buitenland_opgave_midd!#REF!))</f>
        <v>#REF!</v>
      </c>
      <c r="G65" t="str">
        <f>IF(tab_KFPS_Buitenland_opgave_midd!E48&lt; 0," ",CONCATENATE($G$1," ",tab_KFPS_Buitenland_opgave_midd!E48))</f>
        <v>Name Vater: Beart 411</v>
      </c>
      <c r="H65" t="str">
        <f>IF(tab_KFPS_Buitenland_opgave_midd!F48&lt; 0," ",CONCATENATE($H$1," ",tab_KFPS_Buitenland_opgave_midd!F48))</f>
        <v>Name Mutter: Wikje f. Bosksicht  MV.: Krist 358</v>
      </c>
      <c r="I65" t="e">
        <f>IF(tab_KFPS_Buitenland_opgave_midd!#REF!&lt; 0," ",CONCATENATE($I$1," ",tab_KFPS_Buitenland_opgave_midd!#REF!))</f>
        <v>#REF!</v>
      </c>
      <c r="J65" t="str">
        <f>IF(tab_KFPS_Buitenland_opgave_midd!G48&lt; 0," ",CONCATENATE($J$1," ",tab_KFPS_Buitenland_opgave_midd!G48))</f>
        <v>Name Züchter: I.J.v.d.Tempel</v>
      </c>
      <c r="K65" t="str">
        <f>IF(tab_KFPS_Buitenland_opgave_midd!H48&lt; 0," ",CONCATENATE($K$1," ",tab_KFPS_Buitenland_opgave_midd!H48))</f>
        <v>Besitzer: Prexl Claudia</v>
      </c>
      <c r="L65" t="e">
        <f>IF(tab_KFPS_Buitenland_opgave_midd!#REF!&lt; 0," ",CONCATENATE($L$1," ",tab_KFPS_Buitenland_opgave_midd!#REF!))</f>
        <v>#REF!</v>
      </c>
      <c r="M65" t="str">
        <f>IF(tab_KFPS_Buitenland_opgave_midd!I48&lt; 0," ",CONCATENATE($M$1," ",tab_KFPS_Buitenland_opgave_midd!I48))</f>
        <v>Plz: A-3314</v>
      </c>
      <c r="N65" t="str">
        <f>IF(tab_KFPS_Buitenland_opgave_midd!J48&lt; 0," ",CONCATENATE($N$1," ",tab_KFPS_Buitenland_opgave_midd!J48))</f>
        <v>Ort: Strengberg</v>
      </c>
      <c r="O65" s="11" t="s">
        <v>7</v>
      </c>
      <c r="P65" t="e">
        <f>IF(tab_KFPS_Buitenland_opgave_midd!#REF!&lt; 0," ",CONCATENATE($P$1," ",tab_KFPS_Buitenland_opgave_midd!#REF!))</f>
        <v>#REF!</v>
      </c>
    </row>
    <row r="66" spans="1:16" x14ac:dyDescent="0.2">
      <c r="A66" t="str">
        <f>IF(tab_KFPS_Buitenland_opgave_midd!A49&lt; 0," ",CONCATENATE($A$1," ",tab_KFPS_Buitenland_opgave_midd!A49))</f>
        <v>Abteilung: 17 Besichtig.v. 3-j.u. ält. FB-Hengsten z. ster-Erkl.</v>
      </c>
      <c r="B66" t="str">
        <f>IF(tab_KFPS_Buitenland_opgave_midd!B49&lt; 0," ",CONCATENATE($B$1," ",tab_KFPS_Buitenland_opgave_midd!B49))</f>
        <v>Startnummer: 45</v>
      </c>
      <c r="C66" t="str">
        <f>IF(tab_KFPS_Buitenland_opgave_midd!C49&lt; 0," ",CONCATENATE($C$1," ",tab_KFPS_Buitenland_opgave_midd!C49))</f>
        <v>Name Pferd: Zalix v. Lindenbaum</v>
      </c>
      <c r="D66" t="str">
        <f>IF(tab_KFPS_Buitenland_opgave_midd!D49&lt; 0," ",CONCATENATE($D$1," ",tab_KFPS_Buitenland_opgave_midd!D49))</f>
        <v>Geburtsdatum: 06.05.2007</v>
      </c>
      <c r="F66" t="e">
        <f>IF(tab_KFPS_Buitenland_opgave_midd!#REF!&lt; 0," ",CONCATENATE($F$1," ",tab_KFPS_Buitenland_opgave_midd!#REF!))</f>
        <v>#REF!</v>
      </c>
      <c r="G66" t="str">
        <f>IF(tab_KFPS_Buitenland_opgave_midd!E49&lt; 0," ",CONCATENATE($G$1," ",tab_KFPS_Buitenland_opgave_midd!E49))</f>
        <v>Name Vater: Doaitsen 420</v>
      </c>
      <c r="H66" t="str">
        <f>IF(tab_KFPS_Buitenland_opgave_midd!F49&lt; 0," ",CONCATENATE($H$1," ",tab_KFPS_Buitenland_opgave_midd!F49))</f>
        <v xml:space="preserve">Name Mutter: Gea-Resa v.Lindenb ster   MV.:Teunis 332   </v>
      </c>
      <c r="I66" t="e">
        <f>IF(tab_KFPS_Buitenland_opgave_midd!#REF!&lt; 0," ",CONCATENATE($I$1," ",tab_KFPS_Buitenland_opgave_midd!#REF!))</f>
        <v>#REF!</v>
      </c>
      <c r="J66" t="str">
        <f>IF(tab_KFPS_Buitenland_opgave_midd!G49&lt; 0," ",CONCATENATE($J$1," ",tab_KFPS_Buitenland_opgave_midd!G49))</f>
        <v>Name Züchter: U.Baumgartner u. M. Lindner</v>
      </c>
      <c r="K66" t="str">
        <f>IF(tab_KFPS_Buitenland_opgave_midd!H49&lt; 0," ",CONCATENATE($K$1," ",tab_KFPS_Buitenland_opgave_midd!H49))</f>
        <v>Besitzer: Köfler Melanie</v>
      </c>
      <c r="L66" t="e">
        <f>IF(tab_KFPS_Buitenland_opgave_midd!#REF!&lt; 0," ",CONCATENATE($L$1," ",tab_KFPS_Buitenland_opgave_midd!#REF!))</f>
        <v>#REF!</v>
      </c>
      <c r="M66" t="str">
        <f>IF(tab_KFPS_Buitenland_opgave_midd!I49&lt; 0," ",CONCATENATE($M$1," ",tab_KFPS_Buitenland_opgave_midd!I49))</f>
        <v>Plz: A-5500</v>
      </c>
      <c r="N66" t="str">
        <f>IF(tab_KFPS_Buitenland_opgave_midd!J49&lt; 0," ",CONCATENATE($N$1," ",tab_KFPS_Buitenland_opgave_midd!J49))</f>
        <v>Ort: Bischofshofen</v>
      </c>
      <c r="P66" t="e">
        <f>IF(tab_KFPS_Buitenland_opgave_midd!#REF!&lt; 0," ",CONCATENATE($P$1," ",tab_KFPS_Buitenland_opgave_midd!#REF!))</f>
        <v>#REF!</v>
      </c>
    </row>
    <row r="67" spans="1:16" x14ac:dyDescent="0.2">
      <c r="B67" t="str">
        <f>IF(tab_KFPS_Buitenland_opgave_midd!B50&lt; 0," ",CONCATENATE($B$1," ",tab_KFPS_Buitenland_opgave_midd!B50))</f>
        <v>Startnummer: 46</v>
      </c>
      <c r="C67" t="str">
        <f>IF(tab_KFPS_Buitenland_opgave_midd!C50&lt; 0," ",CONCATENATE($C$1," ",tab_KFPS_Buitenland_opgave_midd!C50))</f>
        <v>Name Pferd: Wijnand van de Zwarte Diamant</v>
      </c>
      <c r="D67" t="str">
        <f>IF(tab_KFPS_Buitenland_opgave_midd!D50&lt; 0," ",CONCATENATE($D$1," ",tab_KFPS_Buitenland_opgave_midd!D50))</f>
        <v>Geburtsdatum: 01.03.2007</v>
      </c>
      <c r="F67" t="e">
        <f>IF(tab_KFPS_Buitenland_opgave_midd!#REF!&lt; 0," ",CONCATENATE($F$1," ",tab_KFPS_Buitenland_opgave_midd!#REF!))</f>
        <v>#REF!</v>
      </c>
      <c r="G67" t="str">
        <f>IF(tab_KFPS_Buitenland_opgave_midd!E50&lt; 0," ",CONCATENATE($G$1," ",tab_KFPS_Buitenland_opgave_midd!E50))</f>
        <v>Name Vater: Fabe 348</v>
      </c>
      <c r="H67" t="str">
        <f>IF(tab_KFPS_Buitenland_opgave_midd!F50&lt; 0," ",CONCATENATE($H$1," ",tab_KFPS_Buitenland_opgave_midd!F50))</f>
        <v>Name Mutter: Geartsje   MV.: Teatske</v>
      </c>
      <c r="I67" t="e">
        <f>IF(tab_KFPS_Buitenland_opgave_midd!#REF!&lt; 0," ",CONCATENATE($I$1," ",tab_KFPS_Buitenland_opgave_midd!#REF!))</f>
        <v>#REF!</v>
      </c>
      <c r="J67" t="str">
        <f>IF(tab_KFPS_Buitenland_opgave_midd!G50&lt; 0," ",CONCATENATE($J$1," ",tab_KFPS_Buitenland_opgave_midd!G50))</f>
        <v>Name Züchter: j.W.H.J. Kanis</v>
      </c>
      <c r="K67" t="str">
        <f>IF(tab_KFPS_Buitenland_opgave_midd!H50&lt; 0," ",CONCATENATE($K$1," ",tab_KFPS_Buitenland_opgave_midd!H50))</f>
        <v>Besitzer: Lechner Erika</v>
      </c>
      <c r="L67" t="e">
        <f>IF(tab_KFPS_Buitenland_opgave_midd!#REF!&lt; 0," ",CONCATENATE($L$1," ",tab_KFPS_Buitenland_opgave_midd!#REF!))</f>
        <v>#REF!</v>
      </c>
      <c r="M67" t="str">
        <f>IF(tab_KFPS_Buitenland_opgave_midd!I50&lt; 0," ",CONCATENATE($M$1," ",tab_KFPS_Buitenland_opgave_midd!I50))</f>
        <v>Plz: A-5733</v>
      </c>
      <c r="N67" t="str">
        <f>IF(tab_KFPS_Buitenland_opgave_midd!J50&lt; 0," ",CONCATENATE($N$1," ",tab_KFPS_Buitenland_opgave_midd!J50))</f>
        <v>Ort: Bramberg</v>
      </c>
      <c r="O67" s="11" t="s">
        <v>7</v>
      </c>
      <c r="P67" t="e">
        <f>IF(tab_KFPS_Buitenland_opgave_midd!#REF!&lt; 0," ",CONCATENATE($P$1," ",tab_KFPS_Buitenland_opgave_midd!#REF!))</f>
        <v>#REF!</v>
      </c>
    </row>
    <row r="68" spans="1:16" x14ac:dyDescent="0.2">
      <c r="D68" s="12"/>
    </row>
    <row r="69" spans="1:16" x14ac:dyDescent="0.2">
      <c r="D69" s="12"/>
    </row>
    <row r="70" spans="1:16" x14ac:dyDescent="0.2">
      <c r="D70" s="12"/>
    </row>
    <row r="71" spans="1:16" x14ac:dyDescent="0.2">
      <c r="D71" s="12"/>
    </row>
    <row r="72" spans="1:16" x14ac:dyDescent="0.2">
      <c r="D72" s="12"/>
    </row>
    <row r="73" spans="1:16" x14ac:dyDescent="0.2">
      <c r="D73" s="12"/>
    </row>
    <row r="74" spans="1:16" x14ac:dyDescent="0.2">
      <c r="D74" s="12"/>
    </row>
    <row r="75" spans="1:16" x14ac:dyDescent="0.2">
      <c r="D75" s="12"/>
    </row>
    <row r="76" spans="1:16" x14ac:dyDescent="0.2">
      <c r="D76" s="12"/>
    </row>
    <row r="77" spans="1:16" x14ac:dyDescent="0.2">
      <c r="D77" s="12"/>
    </row>
    <row r="78" spans="1:16" x14ac:dyDescent="0.2">
      <c r="D78" s="12"/>
    </row>
    <row r="79" spans="1:16" x14ac:dyDescent="0.2">
      <c r="D79" s="12"/>
    </row>
    <row r="80" spans="1:16" x14ac:dyDescent="0.2">
      <c r="D80" s="12"/>
    </row>
    <row r="81" spans="4:4" x14ac:dyDescent="0.2">
      <c r="D81" s="12"/>
    </row>
    <row r="82" spans="4:4" x14ac:dyDescent="0.2">
      <c r="D82" s="12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tab_KFPS_Buitenland_opgave_midd</vt:lpstr>
      <vt:lpstr>Tabelle1</vt:lpstr>
      <vt:lpstr>tab_KFPS_Buitenland_opgave_middels_excel_DE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VBATA34</cp:lastModifiedBy>
  <cp:lastPrinted>2011-08-11T06:16:06Z</cp:lastPrinted>
  <dcterms:created xsi:type="dcterms:W3CDTF">2011-04-16T06:30:03Z</dcterms:created>
  <dcterms:modified xsi:type="dcterms:W3CDTF">2011-09-23T06:02:28Z</dcterms:modified>
</cp:coreProperties>
</file>